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332" tabRatio="500" activeTab="2"/>
  </bookViews>
  <sheets>
    <sheet name="ересек топ(1)" sheetId="1" r:id="rId1"/>
    <sheet name="ерте жас тобы" sheetId="2" r:id="rId2"/>
    <sheet name="кіші топ " sheetId="3" r:id="rId3"/>
    <sheet name="ортаңғы топ" sheetId="4" r:id="rId4"/>
    <sheet name="ересек топ" sheetId="5" r:id="rId5"/>
    <sheet name="мектепалды топ, сынып" sheetId="6" r:id="rId6"/>
  </sheets>
  <calcPr calcId="124519" refMode="R1C1"/>
</workbook>
</file>

<file path=xl/calcChain.xml><?xml version="1.0" encoding="utf-8"?>
<calcChain xmlns="http://schemas.openxmlformats.org/spreadsheetml/2006/main">
  <c r="D44" i="3"/>
  <c r="AT39" i="1"/>
  <c r="AU39"/>
  <c r="AW39"/>
  <c r="D33" i="5"/>
  <c r="IP40" i="6" l="1"/>
  <c r="IO40"/>
  <c r="IN40"/>
  <c r="IM40"/>
  <c r="IH40"/>
  <c r="IG40"/>
  <c r="IF40"/>
  <c r="IE40"/>
  <c r="HZ40"/>
  <c r="HY40"/>
  <c r="HX40"/>
  <c r="HW40"/>
  <c r="HR40"/>
  <c r="HQ40"/>
  <c r="HP40"/>
  <c r="HO40"/>
  <c r="HJ40"/>
  <c r="HI40"/>
  <c r="HH40"/>
  <c r="HG40"/>
  <c r="HB40"/>
  <c r="HA40"/>
  <c r="GZ40"/>
  <c r="GY40"/>
  <c r="GT40"/>
  <c r="GS40"/>
  <c r="GR40"/>
  <c r="GQ40"/>
  <c r="GL40"/>
  <c r="GK40"/>
  <c r="GJ40"/>
  <c r="GI40"/>
  <c r="GD40"/>
  <c r="GC40"/>
  <c r="GB40"/>
  <c r="GA40"/>
  <c r="FV40"/>
  <c r="FU40"/>
  <c r="FT40"/>
  <c r="FS40"/>
  <c r="FN40"/>
  <c r="FM40"/>
  <c r="FL40"/>
  <c r="FK40"/>
  <c r="FF40"/>
  <c r="FE40"/>
  <c r="FD40"/>
  <c r="FC40"/>
  <c r="EX40"/>
  <c r="EW40"/>
  <c r="EV40"/>
  <c r="EU40"/>
  <c r="EP40"/>
  <c r="EO40"/>
  <c r="EN40"/>
  <c r="EM40"/>
  <c r="EH40"/>
  <c r="EG40"/>
  <c r="EF40"/>
  <c r="EE40"/>
  <c r="DZ40"/>
  <c r="DY40"/>
  <c r="DX40"/>
  <c r="DW40"/>
  <c r="DR40"/>
  <c r="DQ40"/>
  <c r="DP40"/>
  <c r="DO40"/>
  <c r="DJ40"/>
  <c r="DI40"/>
  <c r="DH40"/>
  <c r="DG40"/>
  <c r="DB40"/>
  <c r="DA40"/>
  <c r="CZ40"/>
  <c r="CY40"/>
  <c r="CT40"/>
  <c r="CS40"/>
  <c r="CR40"/>
  <c r="CQ40"/>
  <c r="CL40"/>
  <c r="CK40"/>
  <c r="CJ40"/>
  <c r="CI40"/>
  <c r="CD40"/>
  <c r="CC40"/>
  <c r="CB40"/>
  <c r="CA40"/>
  <c r="BV40"/>
  <c r="BU40"/>
  <c r="BT40"/>
  <c r="BS40"/>
  <c r="BN40"/>
  <c r="BM40"/>
  <c r="BL40"/>
  <c r="BK40"/>
  <c r="BF40"/>
  <c r="BE40"/>
  <c r="BD40"/>
  <c r="BC40"/>
  <c r="AX40"/>
  <c r="AW40"/>
  <c r="AV40"/>
  <c r="AU40"/>
  <c r="AP40"/>
  <c r="AO40"/>
  <c r="AN40"/>
  <c r="AM40"/>
  <c r="AH40"/>
  <c r="AG40"/>
  <c r="AF40"/>
  <c r="AE40"/>
  <c r="Z40"/>
  <c r="D49" s="1"/>
  <c r="E49" s="1"/>
  <c r="Y40"/>
  <c r="D48" s="1"/>
  <c r="E48" s="1"/>
  <c r="X40"/>
  <c r="D47" s="1"/>
  <c r="W40"/>
  <c r="R40"/>
  <c r="Q40"/>
  <c r="P40"/>
  <c r="O40"/>
  <c r="J40"/>
  <c r="I40"/>
  <c r="H40"/>
  <c r="G40"/>
  <c r="IT39"/>
  <c r="IT40" s="1"/>
  <c r="IS39"/>
  <c r="IS40" s="1"/>
  <c r="IR39"/>
  <c r="IR40" s="1"/>
  <c r="IQ39"/>
  <c r="IQ40" s="1"/>
  <c r="IP39"/>
  <c r="IO39"/>
  <c r="IN39"/>
  <c r="IM39"/>
  <c r="IL39"/>
  <c r="IL40" s="1"/>
  <c r="IK39"/>
  <c r="IK40" s="1"/>
  <c r="IJ39"/>
  <c r="IJ40" s="1"/>
  <c r="II39"/>
  <c r="II40" s="1"/>
  <c r="IH39"/>
  <c r="IG39"/>
  <c r="IF39"/>
  <c r="IE39"/>
  <c r="ID39"/>
  <c r="ID40" s="1"/>
  <c r="IC39"/>
  <c r="IC40" s="1"/>
  <c r="D59" s="1"/>
  <c r="IB39"/>
  <c r="IB40" s="1"/>
  <c r="IA39"/>
  <c r="IA40" s="1"/>
  <c r="D60" s="1"/>
  <c r="E60" s="1"/>
  <c r="HZ39"/>
  <c r="HY39"/>
  <c r="HX39"/>
  <c r="HW39"/>
  <c r="HV39"/>
  <c r="HV40" s="1"/>
  <c r="HU39"/>
  <c r="HU40" s="1"/>
  <c r="HT39"/>
  <c r="HT40" s="1"/>
  <c r="HS39"/>
  <c r="HS40" s="1"/>
  <c r="HR39"/>
  <c r="HQ39"/>
  <c r="HP39"/>
  <c r="HO39"/>
  <c r="HN39"/>
  <c r="HN40" s="1"/>
  <c r="HM39"/>
  <c r="HM40" s="1"/>
  <c r="HL39"/>
  <c r="HL40" s="1"/>
  <c r="HK39"/>
  <c r="HK40" s="1"/>
  <c r="HJ39"/>
  <c r="HI39"/>
  <c r="HH39"/>
  <c r="HG39"/>
  <c r="HF39"/>
  <c r="HF40" s="1"/>
  <c r="HE39"/>
  <c r="HE40" s="1"/>
  <c r="HD39"/>
  <c r="HD40" s="1"/>
  <c r="HC39"/>
  <c r="HC40" s="1"/>
  <c r="HB39"/>
  <c r="HA39"/>
  <c r="GZ39"/>
  <c r="GY39"/>
  <c r="GX39"/>
  <c r="GX40" s="1"/>
  <c r="GW39"/>
  <c r="GW40" s="1"/>
  <c r="GV39"/>
  <c r="GV40" s="1"/>
  <c r="GU39"/>
  <c r="GU40" s="1"/>
  <c r="GT39"/>
  <c r="GS39"/>
  <c r="GR39"/>
  <c r="GQ39"/>
  <c r="GP39"/>
  <c r="GP40" s="1"/>
  <c r="GO39"/>
  <c r="GO40" s="1"/>
  <c r="GN39"/>
  <c r="GN40" s="1"/>
  <c r="GM39"/>
  <c r="GM40" s="1"/>
  <c r="GL39"/>
  <c r="GK39"/>
  <c r="GJ39"/>
  <c r="GI39"/>
  <c r="GH39"/>
  <c r="GH40" s="1"/>
  <c r="GG39"/>
  <c r="GG40" s="1"/>
  <c r="GF39"/>
  <c r="GF40" s="1"/>
  <c r="GE39"/>
  <c r="GE40" s="1"/>
  <c r="GD39"/>
  <c r="GC39"/>
  <c r="GB39"/>
  <c r="GA39"/>
  <c r="FZ39"/>
  <c r="FZ40" s="1"/>
  <c r="FY39"/>
  <c r="FY40" s="1"/>
  <c r="FX39"/>
  <c r="FX40" s="1"/>
  <c r="FW39"/>
  <c r="FW40" s="1"/>
  <c r="FV39"/>
  <c r="FU39"/>
  <c r="FT39"/>
  <c r="FS39"/>
  <c r="FR39"/>
  <c r="FR40" s="1"/>
  <c r="FQ39"/>
  <c r="FQ40" s="1"/>
  <c r="FP39"/>
  <c r="FP40" s="1"/>
  <c r="FO39"/>
  <c r="FO40" s="1"/>
  <c r="FN39"/>
  <c r="FM39"/>
  <c r="FL39"/>
  <c r="FK39"/>
  <c r="FJ39"/>
  <c r="FJ40" s="1"/>
  <c r="FI39"/>
  <c r="FI40" s="1"/>
  <c r="FH39"/>
  <c r="FH40" s="1"/>
  <c r="FG39"/>
  <c r="FG40" s="1"/>
  <c r="FF39"/>
  <c r="FE39"/>
  <c r="FD39"/>
  <c r="FC39"/>
  <c r="FB39"/>
  <c r="FB40" s="1"/>
  <c r="FA39"/>
  <c r="FA40" s="1"/>
  <c r="EZ39"/>
  <c r="EZ40" s="1"/>
  <c r="EY39"/>
  <c r="EY40" s="1"/>
  <c r="EX39"/>
  <c r="EW39"/>
  <c r="EV39"/>
  <c r="EU39"/>
  <c r="ET39"/>
  <c r="ET40" s="1"/>
  <c r="ES39"/>
  <c r="ES40" s="1"/>
  <c r="ER39"/>
  <c r="ER40" s="1"/>
  <c r="EQ39"/>
  <c r="EQ40" s="1"/>
  <c r="EP39"/>
  <c r="EO39"/>
  <c r="EN39"/>
  <c r="EM39"/>
  <c r="EL39"/>
  <c r="EL40" s="1"/>
  <c r="EK39"/>
  <c r="EK40" s="1"/>
  <c r="EJ39"/>
  <c r="EJ40" s="1"/>
  <c r="EI39"/>
  <c r="EI40" s="1"/>
  <c r="EH39"/>
  <c r="EG39"/>
  <c r="EF39"/>
  <c r="EE39"/>
  <c r="ED39"/>
  <c r="ED40" s="1"/>
  <c r="EC39"/>
  <c r="EC40" s="1"/>
  <c r="D56" s="1"/>
  <c r="E56" s="1"/>
  <c r="EB39"/>
  <c r="EB40" s="1"/>
  <c r="D55" s="1"/>
  <c r="EA39"/>
  <c r="EA40" s="1"/>
  <c r="D57" s="1"/>
  <c r="E57" s="1"/>
  <c r="DZ39"/>
  <c r="DY39"/>
  <c r="DX39"/>
  <c r="DW39"/>
  <c r="DV39"/>
  <c r="DV40" s="1"/>
  <c r="DU39"/>
  <c r="DU40" s="1"/>
  <c r="DT39"/>
  <c r="DT40" s="1"/>
  <c r="DS39"/>
  <c r="DS40" s="1"/>
  <c r="DR39"/>
  <c r="DQ39"/>
  <c r="DP39"/>
  <c r="DO39"/>
  <c r="DN39"/>
  <c r="DN40" s="1"/>
  <c r="DM39"/>
  <c r="DM40" s="1"/>
  <c r="DL39"/>
  <c r="DL40" s="1"/>
  <c r="DK39"/>
  <c r="DK40" s="1"/>
  <c r="DJ39"/>
  <c r="DI39"/>
  <c r="DH39"/>
  <c r="DG39"/>
  <c r="DF39"/>
  <c r="DF40" s="1"/>
  <c r="DE39"/>
  <c r="DE40" s="1"/>
  <c r="DD39"/>
  <c r="DD40" s="1"/>
  <c r="D51" s="1"/>
  <c r="DC39"/>
  <c r="DC40" s="1"/>
  <c r="DB39"/>
  <c r="DA39"/>
  <c r="CZ39"/>
  <c r="CY39"/>
  <c r="CX39"/>
  <c r="CX40" s="1"/>
  <c r="CW39"/>
  <c r="CW40" s="1"/>
  <c r="CV39"/>
  <c r="CV40" s="1"/>
  <c r="CU39"/>
  <c r="CU40" s="1"/>
  <c r="CT39"/>
  <c r="CS39"/>
  <c r="CR39"/>
  <c r="CQ39"/>
  <c r="CP39"/>
  <c r="CP40" s="1"/>
  <c r="CO39"/>
  <c r="CO40" s="1"/>
  <c r="CN39"/>
  <c r="CN40" s="1"/>
  <c r="CM39"/>
  <c r="CM40" s="1"/>
  <c r="CL39"/>
  <c r="CK39"/>
  <c r="CJ39"/>
  <c r="CI39"/>
  <c r="CH39"/>
  <c r="CH40" s="1"/>
  <c r="CG39"/>
  <c r="CG40" s="1"/>
  <c r="CF39"/>
  <c r="CF40" s="1"/>
  <c r="CE39"/>
  <c r="CE40" s="1"/>
  <c r="CD39"/>
  <c r="CC39"/>
  <c r="CB39"/>
  <c r="CA39"/>
  <c r="BZ39"/>
  <c r="BZ40" s="1"/>
  <c r="BY39"/>
  <c r="BY40" s="1"/>
  <c r="BX39"/>
  <c r="BX40" s="1"/>
  <c r="BW39"/>
  <c r="BW40" s="1"/>
  <c r="BV39"/>
  <c r="BU39"/>
  <c r="BT39"/>
  <c r="BS39"/>
  <c r="BR39"/>
  <c r="BR40" s="1"/>
  <c r="BQ39"/>
  <c r="BQ40" s="1"/>
  <c r="BP39"/>
  <c r="BP40" s="1"/>
  <c r="BO39"/>
  <c r="BO40" s="1"/>
  <c r="BN39"/>
  <c r="BM39"/>
  <c r="BL39"/>
  <c r="BK39"/>
  <c r="BJ39"/>
  <c r="BJ40" s="1"/>
  <c r="BI39"/>
  <c r="BI40" s="1"/>
  <c r="BH39"/>
  <c r="BH40" s="1"/>
  <c r="BG39"/>
  <c r="BG40" s="1"/>
  <c r="BF39"/>
  <c r="BE39"/>
  <c r="BD39"/>
  <c r="BC39"/>
  <c r="BB39"/>
  <c r="BB40" s="1"/>
  <c r="BA39"/>
  <c r="BA40" s="1"/>
  <c r="AZ39"/>
  <c r="AZ40" s="1"/>
  <c r="AY39"/>
  <c r="AY40" s="1"/>
  <c r="AX39"/>
  <c r="AW39"/>
  <c r="AV39"/>
  <c r="AU39"/>
  <c r="AT39"/>
  <c r="AT40" s="1"/>
  <c r="AS39"/>
  <c r="AS40" s="1"/>
  <c r="AR39"/>
  <c r="AR40" s="1"/>
  <c r="AQ39"/>
  <c r="AQ40" s="1"/>
  <c r="AP39"/>
  <c r="AO39"/>
  <c r="AN39"/>
  <c r="AM39"/>
  <c r="AL39"/>
  <c r="AL40" s="1"/>
  <c r="AK39"/>
  <c r="AK40" s="1"/>
  <c r="AJ39"/>
  <c r="AJ40" s="1"/>
  <c r="AI39"/>
  <c r="AI40" s="1"/>
  <c r="AH39"/>
  <c r="AG39"/>
  <c r="AF39"/>
  <c r="AE39"/>
  <c r="AD39"/>
  <c r="AD40" s="1"/>
  <c r="AC39"/>
  <c r="AC40" s="1"/>
  <c r="AB39"/>
  <c r="AB40" s="1"/>
  <c r="AA39"/>
  <c r="AA40" s="1"/>
  <c r="Z39"/>
  <c r="Y39"/>
  <c r="X39"/>
  <c r="W39"/>
  <c r="V39"/>
  <c r="V40" s="1"/>
  <c r="U39"/>
  <c r="U40" s="1"/>
  <c r="T39"/>
  <c r="T40" s="1"/>
  <c r="S39"/>
  <c r="S40" s="1"/>
  <c r="R39"/>
  <c r="Q39"/>
  <c r="P39"/>
  <c r="O39"/>
  <c r="N39"/>
  <c r="N40" s="1"/>
  <c r="M39"/>
  <c r="M40" s="1"/>
  <c r="L39"/>
  <c r="L40" s="1"/>
  <c r="K39"/>
  <c r="K40" s="1"/>
  <c r="J39"/>
  <c r="I39"/>
  <c r="H39"/>
  <c r="G39"/>
  <c r="F39"/>
  <c r="F40" s="1"/>
  <c r="E39"/>
  <c r="E40" s="1"/>
  <c r="D39"/>
  <c r="D40" s="1"/>
  <c r="D44" s="1"/>
  <c r="E44" s="1"/>
  <c r="C39"/>
  <c r="C40" s="1"/>
  <c r="D43" s="1"/>
  <c r="D48" i="5"/>
  <c r="E48" s="1"/>
  <c r="D47"/>
  <c r="D49"/>
  <c r="E49" s="1"/>
  <c r="D43"/>
  <c r="D44"/>
  <c r="E44" s="1"/>
  <c r="D45"/>
  <c r="E45" s="1"/>
  <c r="D39"/>
  <c r="D40"/>
  <c r="E40" s="1"/>
  <c r="D35"/>
  <c r="D36"/>
  <c r="E36" s="1"/>
  <c r="D31"/>
  <c r="D32"/>
  <c r="E32" s="1"/>
  <c r="FK40" i="4"/>
  <c r="FJ40"/>
  <c r="FD40"/>
  <c r="FC40"/>
  <c r="FB40"/>
  <c r="EV40"/>
  <c r="EU40"/>
  <c r="ET40"/>
  <c r="EN40"/>
  <c r="EM40"/>
  <c r="EL40"/>
  <c r="EF40"/>
  <c r="EE40"/>
  <c r="ED40"/>
  <c r="DX40"/>
  <c r="DW40"/>
  <c r="DV40"/>
  <c r="DP40"/>
  <c r="DO40"/>
  <c r="DN40"/>
  <c r="DH40"/>
  <c r="DG40"/>
  <c r="DF40"/>
  <c r="CZ40"/>
  <c r="CY40"/>
  <c r="CX40"/>
  <c r="CR40"/>
  <c r="CQ40"/>
  <c r="CP40"/>
  <c r="CJ40"/>
  <c r="CI40"/>
  <c r="CH40"/>
  <c r="CB40"/>
  <c r="D57" s="1"/>
  <c r="E57" s="1"/>
  <c r="CA40"/>
  <c r="BZ40"/>
  <c r="BT40"/>
  <c r="D51" s="1"/>
  <c r="BS40"/>
  <c r="BR40"/>
  <c r="BL40"/>
  <c r="BK40"/>
  <c r="BJ40"/>
  <c r="BD40"/>
  <c r="BC40"/>
  <c r="BB40"/>
  <c r="AV40"/>
  <c r="AU40"/>
  <c r="AT40"/>
  <c r="AN40"/>
  <c r="AM40"/>
  <c r="AL40"/>
  <c r="AF40"/>
  <c r="AE40"/>
  <c r="AD40"/>
  <c r="X40"/>
  <c r="W40"/>
  <c r="V40"/>
  <c r="P40"/>
  <c r="O40"/>
  <c r="N40"/>
  <c r="H40"/>
  <c r="G40"/>
  <c r="F40"/>
  <c r="FK39"/>
  <c r="FJ39"/>
  <c r="FI39"/>
  <c r="FI40" s="1"/>
  <c r="FH39"/>
  <c r="FH40" s="1"/>
  <c r="FG39"/>
  <c r="FG40" s="1"/>
  <c r="FF39"/>
  <c r="FF40" s="1"/>
  <c r="FE39"/>
  <c r="FE40" s="1"/>
  <c r="FD39"/>
  <c r="FC39"/>
  <c r="FB39"/>
  <c r="FA39"/>
  <c r="FA40" s="1"/>
  <c r="EZ39"/>
  <c r="EZ40" s="1"/>
  <c r="D59" s="1"/>
  <c r="EY39"/>
  <c r="EY40" s="1"/>
  <c r="EX39"/>
  <c r="EX40" s="1"/>
  <c r="EW39"/>
  <c r="EW40" s="1"/>
  <c r="EV39"/>
  <c r="EU39"/>
  <c r="ET39"/>
  <c r="ES39"/>
  <c r="ES40" s="1"/>
  <c r="ER39"/>
  <c r="ER40" s="1"/>
  <c r="EQ39"/>
  <c r="EQ40" s="1"/>
  <c r="EP39"/>
  <c r="EP40" s="1"/>
  <c r="EO39"/>
  <c r="EO40" s="1"/>
  <c r="EN39"/>
  <c r="EM39"/>
  <c r="EL39"/>
  <c r="EK39"/>
  <c r="EK40" s="1"/>
  <c r="EJ39"/>
  <c r="EJ40" s="1"/>
  <c r="EI39"/>
  <c r="EI40" s="1"/>
  <c r="EH39"/>
  <c r="EH40" s="1"/>
  <c r="EG39"/>
  <c r="EG40" s="1"/>
  <c r="EF39"/>
  <c r="EE39"/>
  <c r="ED39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O39"/>
  <c r="DN39"/>
  <c r="DM39"/>
  <c r="DM40" s="1"/>
  <c r="DL39"/>
  <c r="DL40" s="1"/>
  <c r="DK39"/>
  <c r="DK40" s="1"/>
  <c r="DJ39"/>
  <c r="DJ40" s="1"/>
  <c r="DI39"/>
  <c r="DI40" s="1"/>
  <c r="DH39"/>
  <c r="DG39"/>
  <c r="DF39"/>
  <c r="DE39"/>
  <c r="DE40" s="1"/>
  <c r="DD39"/>
  <c r="DD40" s="1"/>
  <c r="DC39"/>
  <c r="DC40" s="1"/>
  <c r="DB39"/>
  <c r="DB40" s="1"/>
  <c r="DA39"/>
  <c r="DA40" s="1"/>
  <c r="CZ39"/>
  <c r="CY39"/>
  <c r="CX39"/>
  <c r="CW39"/>
  <c r="CW40" s="1"/>
  <c r="CV39"/>
  <c r="CV40" s="1"/>
  <c r="CU39"/>
  <c r="CU40" s="1"/>
  <c r="CT39"/>
  <c r="CT40" s="1"/>
  <c r="CS39"/>
  <c r="CS40" s="1"/>
  <c r="CR39"/>
  <c r="CQ39"/>
  <c r="CP39"/>
  <c r="CO39"/>
  <c r="CO40" s="1"/>
  <c r="CN39"/>
  <c r="CN40" s="1"/>
  <c r="CM39"/>
  <c r="CM40" s="1"/>
  <c r="CL39"/>
  <c r="CL40" s="1"/>
  <c r="CK39"/>
  <c r="CK40" s="1"/>
  <c r="CJ39"/>
  <c r="CI39"/>
  <c r="CH39"/>
  <c r="CG39"/>
  <c r="CG40" s="1"/>
  <c r="CF39"/>
  <c r="CF40" s="1"/>
  <c r="CE39"/>
  <c r="CE40" s="1"/>
  <c r="CD39"/>
  <c r="CD40" s="1"/>
  <c r="CC39"/>
  <c r="CC40" s="1"/>
  <c r="CB39"/>
  <c r="CA39"/>
  <c r="BZ39"/>
  <c r="BY39"/>
  <c r="BY40" s="1"/>
  <c r="BX39"/>
  <c r="BX40" s="1"/>
  <c r="BW39"/>
  <c r="BW40" s="1"/>
  <c r="BV39"/>
  <c r="BV40" s="1"/>
  <c r="BU39"/>
  <c r="BU40" s="1"/>
  <c r="BT39"/>
  <c r="BS39"/>
  <c r="BR39"/>
  <c r="BQ39"/>
  <c r="BQ40" s="1"/>
  <c r="BP39"/>
  <c r="BP40" s="1"/>
  <c r="D53" s="1"/>
  <c r="E53" s="1"/>
  <c r="BO39"/>
  <c r="BO40" s="1"/>
  <c r="BN39"/>
  <c r="BN40" s="1"/>
  <c r="BM39"/>
  <c r="BM40" s="1"/>
  <c r="BL39"/>
  <c r="BK39"/>
  <c r="BJ39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U39"/>
  <c r="AT39"/>
  <c r="AS39"/>
  <c r="AS40" s="1"/>
  <c r="AR39"/>
  <c r="AR40" s="1"/>
  <c r="AQ39"/>
  <c r="AQ40" s="1"/>
  <c r="AP39"/>
  <c r="AP40" s="1"/>
  <c r="AO39"/>
  <c r="AO40" s="1"/>
  <c r="AN39"/>
  <c r="AM39"/>
  <c r="AL39"/>
  <c r="AK39"/>
  <c r="AK40" s="1"/>
  <c r="AJ39"/>
  <c r="AJ40" s="1"/>
  <c r="AI39"/>
  <c r="AI40" s="1"/>
  <c r="AH39"/>
  <c r="AH40" s="1"/>
  <c r="AG39"/>
  <c r="AG40" s="1"/>
  <c r="AF39"/>
  <c r="AE39"/>
  <c r="AD39"/>
  <c r="AC39"/>
  <c r="AC40" s="1"/>
  <c r="AB39"/>
  <c r="AB40" s="1"/>
  <c r="AA39"/>
  <c r="AA40" s="1"/>
  <c r="Z39"/>
  <c r="Z40" s="1"/>
  <c r="Y39"/>
  <c r="Y40" s="1"/>
  <c r="X39"/>
  <c r="W39"/>
  <c r="V39"/>
  <c r="U39"/>
  <c r="U40" s="1"/>
  <c r="T39"/>
  <c r="T40" s="1"/>
  <c r="D49" s="1"/>
  <c r="E49" s="1"/>
  <c r="S39"/>
  <c r="S40" s="1"/>
  <c r="R39"/>
  <c r="R40" s="1"/>
  <c r="Q39"/>
  <c r="Q40" s="1"/>
  <c r="P39"/>
  <c r="O39"/>
  <c r="N39"/>
  <c r="M39"/>
  <c r="M40" s="1"/>
  <c r="L39"/>
  <c r="L40" s="1"/>
  <c r="K39"/>
  <c r="K40" s="1"/>
  <c r="J39"/>
  <c r="J40" s="1"/>
  <c r="I39"/>
  <c r="I40" s="1"/>
  <c r="H39"/>
  <c r="G39"/>
  <c r="F39"/>
  <c r="E39"/>
  <c r="E40" s="1"/>
  <c r="D45" s="1"/>
  <c r="E45" s="1"/>
  <c r="D39"/>
  <c r="D40" s="1"/>
  <c r="D44" s="1"/>
  <c r="E44" s="1"/>
  <c r="C39"/>
  <c r="C40" s="1"/>
  <c r="DR25" i="3"/>
  <c r="DP25"/>
  <c r="DO25"/>
  <c r="DM25"/>
  <c r="DL25"/>
  <c r="DJ25"/>
  <c r="DG25"/>
  <c r="DD25"/>
  <c r="DA25"/>
  <c r="CX25"/>
  <c r="CW25"/>
  <c r="CU25"/>
  <c r="CS25"/>
  <c r="CR25"/>
  <c r="CO25"/>
  <c r="CL25"/>
  <c r="CK25"/>
  <c r="CI25"/>
  <c r="CF25"/>
  <c r="CC25"/>
  <c r="BZ25"/>
  <c r="BW25"/>
  <c r="BT25"/>
  <c r="BQ25"/>
  <c r="BN25"/>
  <c r="BK25"/>
  <c r="BH25"/>
  <c r="BE25"/>
  <c r="BB25"/>
  <c r="AY25"/>
  <c r="AV25"/>
  <c r="AS25"/>
  <c r="AP25"/>
  <c r="AM25"/>
  <c r="AJ25"/>
  <c r="AG25"/>
  <c r="AD25"/>
  <c r="AA25"/>
  <c r="Y25"/>
  <c r="X25"/>
  <c r="V25"/>
  <c r="U25"/>
  <c r="R25"/>
  <c r="O25"/>
  <c r="L25"/>
  <c r="I25"/>
  <c r="F25"/>
  <c r="C25"/>
  <c r="GR40" i="1"/>
  <c r="GQ40"/>
  <c r="GO40"/>
  <c r="GL40"/>
  <c r="GK40"/>
  <c r="GI40"/>
  <c r="GF40"/>
  <c r="GE40"/>
  <c r="GC40"/>
  <c r="FZ40"/>
  <c r="FY40"/>
  <c r="FW40"/>
  <c r="FT40"/>
  <c r="FS40"/>
  <c r="FQ40"/>
  <c r="FN40"/>
  <c r="FK40"/>
  <c r="FH40"/>
  <c r="FG40"/>
  <c r="FE40"/>
  <c r="FB40"/>
  <c r="FA40"/>
  <c r="EY40"/>
  <c r="EV40"/>
  <c r="EU40"/>
  <c r="ES40"/>
  <c r="EP40"/>
  <c r="EM40"/>
  <c r="EL40"/>
  <c r="EJ40"/>
  <c r="EI40"/>
  <c r="EH40"/>
  <c r="EG40"/>
  <c r="EF40"/>
  <c r="ED40"/>
  <c r="EC40"/>
  <c r="EB40"/>
  <c r="EA40"/>
  <c r="DX40"/>
  <c r="DW40"/>
  <c r="DU40"/>
  <c r="DR40"/>
  <c r="DO40"/>
  <c r="DN40"/>
  <c r="DL40"/>
  <c r="DK40"/>
  <c r="DI40"/>
  <c r="DF40"/>
  <c r="DC40"/>
  <c r="CZ40"/>
  <c r="CY40"/>
  <c r="CX40"/>
  <c r="CW40"/>
  <c r="CT40"/>
  <c r="CQ40"/>
  <c r="CN40"/>
  <c r="CM40"/>
  <c r="CK40"/>
  <c r="CH40"/>
  <c r="CG40"/>
  <c r="CE40"/>
  <c r="CB40"/>
  <c r="CA40"/>
  <c r="BY40"/>
  <c r="BV40"/>
  <c r="BS40"/>
  <c r="BP40"/>
  <c r="BO40"/>
  <c r="BM40"/>
  <c r="BJ40"/>
  <c r="BH40"/>
  <c r="BE40"/>
  <c r="BD40"/>
  <c r="BB40"/>
  <c r="AY40"/>
  <c r="AV40"/>
  <c r="AT40"/>
  <c r="AS40"/>
  <c r="GP39"/>
  <c r="GP40" s="1"/>
  <c r="GN39"/>
  <c r="GN40" s="1"/>
  <c r="GM39"/>
  <c r="GM40" s="1"/>
  <c r="GK39"/>
  <c r="GJ39"/>
  <c r="GJ40" s="1"/>
  <c r="GH39"/>
  <c r="GH40" s="1"/>
  <c r="GG39"/>
  <c r="GG40" s="1"/>
  <c r="GD39"/>
  <c r="GD40" s="1"/>
  <c r="GB39"/>
  <c r="GB40" s="1"/>
  <c r="GA39"/>
  <c r="GA40" s="1"/>
  <c r="FY39"/>
  <c r="FX39"/>
  <c r="FX40" s="1"/>
  <c r="FV39"/>
  <c r="FV40" s="1"/>
  <c r="FU39"/>
  <c r="FU40" s="1"/>
  <c r="FR39"/>
  <c r="FR40" s="1"/>
  <c r="FP39"/>
  <c r="FP40" s="1"/>
  <c r="FO39"/>
  <c r="FO40" s="1"/>
  <c r="FM39"/>
  <c r="FM40" s="1"/>
  <c r="FL39"/>
  <c r="FL40" s="1"/>
  <c r="FJ39"/>
  <c r="FJ40" s="1"/>
  <c r="FI39"/>
  <c r="FI40" s="1"/>
  <c r="FF39"/>
  <c r="FF40" s="1"/>
  <c r="FD39"/>
  <c r="FD40" s="1"/>
  <c r="FC39"/>
  <c r="FC40" s="1"/>
  <c r="EZ39"/>
  <c r="EZ40" s="1"/>
  <c r="EX39"/>
  <c r="EX40" s="1"/>
  <c r="EW39"/>
  <c r="EW40" s="1"/>
  <c r="ET39"/>
  <c r="ET40" s="1"/>
  <c r="ER39"/>
  <c r="ER40" s="1"/>
  <c r="EQ39"/>
  <c r="EQ40" s="1"/>
  <c r="EO39"/>
  <c r="EO40" s="1"/>
  <c r="EN39"/>
  <c r="EN40" s="1"/>
  <c r="EK39"/>
  <c r="EK40" s="1"/>
  <c r="EE39"/>
  <c r="EE40" s="1"/>
  <c r="EB39"/>
  <c r="DZ39"/>
  <c r="DZ40" s="1"/>
  <c r="DY39"/>
  <c r="DY40" s="1"/>
  <c r="DV39"/>
  <c r="DV40" s="1"/>
  <c r="DT39"/>
  <c r="DT40" s="1"/>
  <c r="DS39"/>
  <c r="DS40" s="1"/>
  <c r="DQ39"/>
  <c r="DQ40" s="1"/>
  <c r="DP39"/>
  <c r="DP40" s="1"/>
  <c r="DN39"/>
  <c r="DM39"/>
  <c r="DM40" s="1"/>
  <c r="DJ39"/>
  <c r="DJ40" s="1"/>
  <c r="DH39"/>
  <c r="DH40" s="1"/>
  <c r="DG39"/>
  <c r="DG40" s="1"/>
  <c r="DE39"/>
  <c r="DE40" s="1"/>
  <c r="DD39"/>
  <c r="DD40" s="1"/>
  <c r="DB39"/>
  <c r="DB40" s="1"/>
  <c r="DA39"/>
  <c r="DA40" s="1"/>
  <c r="CX39"/>
  <c r="CV39"/>
  <c r="CV40" s="1"/>
  <c r="CU39"/>
  <c r="CU40" s="1"/>
  <c r="CS39"/>
  <c r="CS40" s="1"/>
  <c r="CR39"/>
  <c r="CR40" s="1"/>
  <c r="CP39"/>
  <c r="CP40" s="1"/>
  <c r="CO39"/>
  <c r="CO40" s="1"/>
  <c r="CL39"/>
  <c r="CL40" s="1"/>
  <c r="CJ39"/>
  <c r="CJ40" s="1"/>
  <c r="CI39"/>
  <c r="CI40" s="1"/>
  <c r="CF39"/>
  <c r="CF40" s="1"/>
  <c r="CD39"/>
  <c r="CD40" s="1"/>
  <c r="CC39"/>
  <c r="CC40" s="1"/>
  <c r="BZ39"/>
  <c r="BZ40" s="1"/>
  <c r="BX39"/>
  <c r="BX40" s="1"/>
  <c r="BW39"/>
  <c r="BW40" s="1"/>
  <c r="BU39"/>
  <c r="BU40" s="1"/>
  <c r="BT39"/>
  <c r="BT40" s="1"/>
  <c r="BR39"/>
  <c r="BR40" s="1"/>
  <c r="BQ39"/>
  <c r="BQ40" s="1"/>
  <c r="BN39"/>
  <c r="BN40" s="1"/>
  <c r="BL39"/>
  <c r="BL40" s="1"/>
  <c r="BK39"/>
  <c r="BK40" s="1"/>
  <c r="BI39"/>
  <c r="BI40" s="1"/>
  <c r="BG39"/>
  <c r="BG40" s="1"/>
  <c r="BF39"/>
  <c r="BF40" s="1"/>
  <c r="BC39"/>
  <c r="BC40" s="1"/>
  <c r="BA39"/>
  <c r="BA40" s="1"/>
  <c r="AZ39"/>
  <c r="AZ40" s="1"/>
  <c r="AX39"/>
  <c r="AX40" s="1"/>
  <c r="AW40"/>
  <c r="AU40"/>
  <c r="D46" i="3" l="1"/>
  <c r="D30"/>
  <c r="D42"/>
  <c r="D37"/>
  <c r="D31"/>
  <c r="D45"/>
  <c r="D29"/>
  <c r="D50" i="5"/>
  <c r="E47"/>
  <c r="E50" s="1"/>
  <c r="E43" i="6"/>
  <c r="D58"/>
  <c r="E55"/>
  <c r="E58" s="1"/>
  <c r="E59"/>
  <c r="D38" i="3"/>
  <c r="D34"/>
  <c r="D47" i="4"/>
  <c r="E51"/>
  <c r="D54"/>
  <c r="E39" i="5"/>
  <c r="D50" i="6"/>
  <c r="E47"/>
  <c r="E50" s="1"/>
  <c r="D33" i="3"/>
  <c r="D41"/>
  <c r="D35"/>
  <c r="D47"/>
  <c r="D43" i="4"/>
  <c r="D61"/>
  <c r="E61" s="1"/>
  <c r="D55"/>
  <c r="E51" i="6"/>
  <c r="E54" s="1"/>
  <c r="E59" i="4"/>
  <c r="D62"/>
  <c r="D34" i="5"/>
  <c r="E31"/>
  <c r="E35"/>
  <c r="D46"/>
  <c r="E43"/>
  <c r="E46" s="1"/>
  <c r="D52" i="6"/>
  <c r="E52" s="1"/>
  <c r="D37" i="5"/>
  <c r="E37" s="1"/>
  <c r="D39" i="3"/>
  <c r="D61" i="6"/>
  <c r="E61" s="1"/>
  <c r="D56" i="4"/>
  <c r="E56" s="1"/>
  <c r="D45" i="6"/>
  <c r="E45" s="1"/>
  <c r="D48" i="4"/>
  <c r="E48" s="1"/>
  <c r="D52"/>
  <c r="E52" s="1"/>
  <c r="D53" i="6"/>
  <c r="E53" s="1"/>
  <c r="E33" i="5"/>
  <c r="D41"/>
  <c r="E41" s="1"/>
  <c r="D60" i="4"/>
  <c r="E60" s="1"/>
  <c r="D48" i="3" l="1"/>
  <c r="E62" i="4"/>
  <c r="D54" i="6"/>
  <c r="E54" i="4"/>
  <c r="D32" i="3"/>
  <c r="D42" i="5"/>
  <c r="E55" i="4"/>
  <c r="E58" s="1"/>
  <c r="D58"/>
  <c r="E47"/>
  <c r="E50" s="1"/>
  <c r="D50"/>
  <c r="E62" i="6"/>
  <c r="D36" i="3"/>
  <c r="D62" i="6"/>
  <c r="E43" i="4"/>
  <c r="E46" s="1"/>
  <c r="D46"/>
  <c r="D38" i="5"/>
  <c r="E46" i="6"/>
  <c r="E38" i="5"/>
  <c r="E34"/>
  <c r="E42"/>
  <c r="D46" i="6"/>
  <c r="D40" i="3"/>
</calcChain>
</file>

<file path=xl/sharedStrings.xml><?xml version="1.0" encoding="utf-8"?>
<sst xmlns="http://schemas.openxmlformats.org/spreadsheetml/2006/main" count="2696" uniqueCount="1391">
  <si>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</si>
  <si>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</si>
  <si>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2023-2024                              Топ:Тамшылар                Өткізу кезеңі:Бастапқы           Өткізу мерзімі:Қыркүйек</t>
  </si>
  <si>
    <t>№</t>
  </si>
  <si>
    <t>Баланың аты - жөні</t>
  </si>
  <si>
    <r>
      <t xml:space="preserve"> </t>
    </r>
    <r>
      <rPr>
        <b/>
        <sz val="12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</si>
  <si>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</si>
  <si>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</si>
  <si>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</si>
  <si>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t xml:space="preserve">           </t>
    </r>
    <r>
      <rPr>
        <b/>
        <sz val="1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</si>
  <si>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</si>
  <si>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</si>
  <si>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</si>
  <si>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</si>
  <si>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</si>
  <si>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</si>
  <si>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</si>
  <si>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</si>
  <si>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</si>
  <si>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</si>
  <si>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</si>
  <si>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</si>
  <si>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</si>
  <si>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</si>
  <si>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</si>
  <si>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</si>
  <si>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</si>
  <si>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</si>
  <si>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</si>
  <si>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</si>
  <si>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</si>
  <si>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</si>
  <si>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</si>
  <si>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</si>
  <si>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</si>
  <si>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</si>
  <si>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</si>
  <si>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</si>
  <si>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</si>
  <si>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</si>
  <si>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</si>
  <si>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</si>
  <si>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</si>
  <si>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</si>
  <si>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</si>
  <si>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</si>
  <si>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</si>
  <si>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</si>
  <si>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</si>
  <si>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</si>
  <si>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</si>
  <si>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</si>
  <si>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</si>
  <si>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</si>
  <si>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</si>
  <si>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</si>
  <si>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</si>
  <si>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</si>
  <si>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</si>
  <si>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</si>
  <si>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</si>
  <si>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</si>
  <si>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</si>
  <si>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</si>
  <si>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</si>
  <si>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</si>
  <si>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</si>
  <si>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</si>
  <si>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</si>
  <si>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</si>
  <si>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</si>
  <si>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</si>
  <si>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</si>
  <si>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</si>
  <si>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</si>
  <si>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</si>
  <si>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</si>
  <si>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</si>
  <si>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</si>
  <si>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</si>
  <si>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</si>
  <si>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</si>
  <si>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</si>
  <si>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</si>
  <si>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</si>
  <si>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</si>
  <si>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</si>
  <si>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</si>
  <si>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</si>
  <si>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</si>
  <si>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</si>
  <si>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</si>
  <si>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</si>
  <si>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</si>
  <si>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</si>
  <si>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</si>
  <si>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</si>
  <si>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</si>
  <si>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</si>
  <si>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</si>
  <si>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</si>
  <si>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</si>
  <si>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</si>
  <si>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</si>
  <si>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</si>
  <si>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</si>
  <si>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</si>
  <si>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</si>
  <si>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</si>
  <si>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</si>
  <si>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</si>
  <si>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</si>
  <si>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</si>
  <si>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</si>
  <si>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</si>
  <si>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</si>
  <si>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</si>
  <si>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</si>
  <si>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</si>
  <si>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</si>
  <si>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</si>
  <si>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</si>
  <si>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</si>
  <si>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</si>
  <si>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</si>
  <si>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</si>
  <si>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</si>
  <si>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</si>
  <si>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</si>
  <si>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</si>
  <si>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</si>
  <si>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</si>
  <si>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</si>
  <si>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</si>
  <si>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</si>
  <si>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</si>
  <si>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</si>
  <si>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</si>
  <si>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</si>
  <si>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</si>
  <si>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</si>
  <si>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</si>
  <si>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</si>
  <si>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</si>
  <si>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</si>
  <si>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</si>
  <si>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</si>
  <si>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</si>
  <si>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</si>
  <si>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</si>
  <si>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</si>
  <si>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</si>
  <si>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</si>
  <si>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</si>
  <si>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</si>
  <si>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</si>
  <si>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</si>
  <si>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</si>
  <si>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</si>
  <si>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</si>
  <si>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</si>
  <si>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</si>
  <si>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</si>
  <si>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</si>
  <si>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</si>
  <si>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</si>
  <si>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</si>
  <si>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</si>
  <si>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</si>
  <si>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</si>
  <si>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</si>
  <si>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</si>
  <si>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</si>
  <si>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</si>
  <si>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</si>
  <si>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</si>
  <si>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</si>
  <si>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</si>
  <si>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</si>
  <si>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</si>
  <si>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</si>
  <si>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</si>
  <si>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</si>
  <si>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</si>
  <si>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</si>
  <si>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</si>
  <si>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</si>
  <si>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</si>
  <si>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</si>
  <si>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</si>
  <si>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</si>
  <si>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</si>
  <si>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</si>
  <si>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</si>
  <si>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</si>
  <si>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</si>
  <si>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</si>
  <si>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</si>
  <si>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</si>
  <si>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</si>
  <si>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</si>
  <si>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</si>
  <si>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</si>
  <si>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</si>
  <si>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</si>
  <si>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</si>
  <si>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</si>
  <si>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</si>
  <si>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</si>
  <si>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</si>
  <si>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</si>
  <si>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</si>
  <si>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</si>
  <si>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</si>
  <si>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</si>
  <si>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</si>
  <si>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</si>
  <si>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</si>
  <si>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</si>
  <si>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</si>
  <si>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</si>
  <si>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</si>
  <si>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</si>
  <si>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</si>
  <si>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</si>
  <si>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</si>
  <si>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</si>
  <si>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</si>
  <si>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</si>
  <si>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</si>
  <si>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</si>
  <si>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</si>
  <si>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</si>
  <si>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</si>
  <si>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</si>
  <si>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</si>
  <si>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</si>
  <si>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</si>
  <si>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</si>
  <si>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</si>
  <si>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</si>
  <si>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</si>
  <si>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</si>
  <si>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</si>
  <si>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</si>
  <si>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</si>
  <si>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</si>
  <si>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</si>
  <si>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</si>
  <si>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</si>
  <si>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</si>
  <si>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</si>
  <si>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</si>
  <si>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</si>
  <si>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</si>
  <si>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</si>
  <si>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</si>
  <si>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</si>
  <si>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</si>
  <si>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</si>
  <si>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</si>
  <si>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</si>
  <si>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</si>
  <si>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</si>
  <si>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</si>
  <si>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</si>
  <si>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</si>
  <si>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</si>
  <si>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</si>
  <si>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</si>
  <si>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</si>
  <si>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</si>
  <si>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</si>
  <si>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</si>
  <si>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</si>
  <si>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</si>
  <si>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</si>
  <si>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</si>
  <si>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</si>
  <si>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</si>
  <si>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</si>
  <si>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</si>
  <si>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</si>
  <si>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</si>
  <si>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</si>
  <si>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</si>
  <si>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</si>
  <si>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</si>
  <si>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</si>
  <si>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</si>
  <si>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</si>
  <si>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</si>
  <si>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</si>
  <si>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</si>
  <si>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</si>
  <si>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</si>
  <si>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</si>
  <si>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</si>
  <si>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</si>
  <si>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</si>
  <si>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</si>
  <si>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</si>
  <si>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</si>
  <si>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</si>
  <si>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</si>
  <si>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</si>
  <si>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</si>
  <si>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</si>
  <si>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</si>
  <si>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</si>
  <si>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</si>
  <si>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</si>
  <si>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</si>
  <si>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</si>
  <si>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</si>
  <si>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</si>
  <si>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</si>
  <si>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</si>
  <si>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</si>
  <si>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</si>
  <si>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</si>
  <si>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</si>
  <si>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</si>
  <si>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</si>
  <si>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</si>
  <si>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</si>
  <si>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</si>
  <si>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</si>
  <si>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</si>
  <si>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</si>
  <si>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</si>
  <si>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</si>
  <si>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</si>
  <si>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</si>
  <si>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</si>
  <si>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</si>
  <si>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</si>
  <si>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</si>
  <si>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</si>
  <si>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</si>
  <si>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</si>
  <si>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</si>
  <si>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</si>
  <si>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</si>
  <si>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</si>
  <si>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</si>
  <si>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</si>
  <si>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lV</t>
  </si>
  <si>
    <t>lll</t>
  </si>
  <si>
    <t>\</t>
  </si>
  <si>
    <t>Барлығы</t>
  </si>
  <si>
    <t>ЕСКЕРТУ</t>
  </si>
  <si>
    <t>Жоғары</t>
  </si>
  <si>
    <t>4-Ф</t>
  </si>
  <si>
    <t>Орташа</t>
  </si>
  <si>
    <t>Төмен</t>
  </si>
  <si>
    <t>4-К</t>
  </si>
  <si>
    <t>4-Т</t>
  </si>
  <si>
    <t>4-Ш</t>
  </si>
  <si>
    <t>4-Ә</t>
  </si>
  <si>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</si>
  <si>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</si>
  <si>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>Сенсорика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</si>
  <si>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</si>
  <si>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</si>
  <si>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</si>
  <si>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</si>
  <si>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</si>
  <si>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</si>
  <si>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</si>
  <si>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</si>
  <si>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</si>
  <si>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</si>
  <si>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</si>
  <si>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</si>
  <si>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</si>
  <si>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</si>
  <si>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</si>
  <si>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</si>
  <si>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</si>
  <si>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</si>
  <si>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</si>
  <si>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</si>
  <si>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</si>
  <si>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</si>
  <si>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</si>
  <si>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</si>
  <si>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</si>
  <si>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</si>
  <si>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</si>
  <si>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</si>
  <si>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</si>
  <si>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</si>
  <si>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</si>
  <si>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</si>
  <si>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</si>
  <si>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</si>
  <si>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</si>
  <si>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</si>
  <si>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</si>
  <si>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</si>
  <si>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</si>
  <si>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</si>
  <si>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</si>
  <si>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</si>
  <si>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</si>
  <si>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</si>
  <si>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</si>
  <si>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</si>
  <si>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</si>
  <si>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</si>
  <si>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</si>
  <si>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</si>
  <si>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</si>
  <si>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</si>
  <si>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</si>
  <si>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</si>
  <si>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</si>
  <si>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</si>
  <si>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</si>
  <si>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</si>
  <si>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</si>
  <si>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</si>
  <si>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</si>
  <si>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</si>
  <si>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</si>
  <si>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</si>
  <si>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</si>
  <si>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</si>
  <si>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</si>
  <si>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</si>
  <si>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</si>
  <si>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</si>
  <si>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</si>
  <si>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</si>
  <si>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</si>
  <si>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</si>
  <si>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</si>
  <si>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</si>
  <si>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</si>
  <si>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</si>
  <si>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</si>
  <si>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</si>
  <si>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</si>
  <si>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</si>
  <si>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</si>
  <si>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</si>
  <si>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</si>
  <si>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</si>
  <si>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</si>
  <si>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</si>
  <si>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</si>
  <si>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</si>
  <si>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</si>
  <si>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</si>
  <si>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</si>
  <si>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</si>
  <si>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</si>
  <si>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</si>
  <si>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</si>
  <si>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</si>
  <si>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</si>
  <si>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</si>
  <si>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</si>
  <si>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</si>
  <si>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</si>
  <si>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</si>
  <si>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</si>
  <si>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</si>
  <si>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</si>
  <si>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</si>
  <si>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</si>
  <si>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</si>
  <si>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</si>
  <si>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</si>
  <si>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</si>
  <si>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</si>
  <si>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</si>
  <si>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</si>
  <si>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</si>
  <si>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</si>
  <si>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</si>
  <si>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</si>
  <si>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</si>
  <si>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</si>
  <si>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</si>
  <si>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</si>
  <si>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</si>
  <si>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</si>
  <si>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</si>
  <si>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</si>
  <si>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</si>
  <si>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</si>
  <si>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</si>
  <si>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</si>
  <si>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</si>
  <si>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</si>
  <si>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</si>
  <si>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</si>
  <si>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</si>
  <si>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</si>
  <si>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</si>
  <si>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</si>
  <si>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</si>
  <si>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</si>
  <si>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</si>
  <si>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</si>
  <si>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</si>
  <si>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</si>
  <si>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</si>
  <si>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</si>
  <si>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</si>
  <si>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</si>
  <si>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</si>
  <si>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</si>
  <si>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</si>
  <si>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</si>
  <si>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</si>
  <si>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</si>
  <si>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</si>
  <si>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</si>
  <si>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</si>
  <si>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</si>
  <si>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</si>
  <si>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</si>
  <si>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</si>
  <si>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</si>
  <si>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</si>
  <si>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</si>
  <si>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</si>
  <si>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</si>
  <si>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</si>
  <si>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</si>
  <si>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</si>
  <si>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</si>
  <si>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</si>
  <si>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</si>
  <si>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</si>
  <si>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</si>
  <si>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</si>
  <si>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</si>
  <si>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</si>
  <si>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</si>
  <si>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</si>
  <si>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</si>
  <si>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</si>
  <si>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</si>
  <si>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</si>
  <si>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</si>
  <si>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Педагог пен баланың күтілетін нәтижелерге жетуі, %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</si>
  <si>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</si>
  <si>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</si>
  <si>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</si>
  <si>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</si>
  <si>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</si>
  <si>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</si>
  <si>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</si>
  <si>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</si>
  <si>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</si>
  <si>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</si>
  <si>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</si>
  <si>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</si>
  <si>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</si>
  <si>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</si>
  <si>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</si>
  <si>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</si>
  <si>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</si>
  <si>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</si>
  <si>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</si>
  <si>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</si>
  <si>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</si>
  <si>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</si>
  <si>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</si>
  <si>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</si>
  <si>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</si>
  <si>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</si>
  <si>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</si>
  <si>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</si>
  <si>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</si>
  <si>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</si>
  <si>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</si>
  <si>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</si>
  <si>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</si>
  <si>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</si>
  <si>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</si>
  <si>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</si>
  <si>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</si>
  <si>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</si>
  <si>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</si>
  <si>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</si>
  <si>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</si>
  <si>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</si>
  <si>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</si>
  <si>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</si>
  <si>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</si>
  <si>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</si>
  <si>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</si>
  <si>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</si>
  <si>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</si>
  <si>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</si>
  <si>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</si>
  <si>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</si>
  <si>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</si>
  <si>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</si>
  <si>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</si>
  <si>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</si>
  <si>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</si>
  <si>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</si>
  <si>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</si>
  <si>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</si>
  <si>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</si>
  <si>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</si>
  <si>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</si>
  <si>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</si>
  <si>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</si>
  <si>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</si>
  <si>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</si>
  <si>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</si>
  <si>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</si>
  <si>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</si>
  <si>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</si>
  <si>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</si>
  <si>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</si>
  <si>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</si>
  <si>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</si>
  <si>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</si>
  <si>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</si>
  <si>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</si>
  <si>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</si>
  <si>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</si>
  <si>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</si>
  <si>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</si>
  <si>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</si>
  <si>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</si>
  <si>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</si>
  <si>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айтуға талпынады</t>
  </si>
  <si>
    <t>айтпайды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</si>
  <si>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</si>
  <si>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</si>
  <si>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</si>
  <si>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</si>
  <si>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</si>
  <si>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</si>
  <si>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</si>
  <si>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</si>
  <si>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</si>
  <si>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</si>
  <si>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</si>
  <si>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</si>
  <si>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</si>
  <si>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</si>
  <si>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</si>
  <si>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</si>
  <si>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</si>
  <si>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</si>
  <si>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</si>
  <si>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</si>
  <si>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</si>
  <si>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</si>
  <si>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</si>
  <si>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</si>
  <si>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</si>
  <si>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</si>
  <si>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</si>
  <si>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</si>
  <si>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</si>
  <si>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</si>
  <si>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</si>
  <si>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</si>
  <si>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</si>
  <si>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</si>
  <si>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</si>
  <si>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</si>
  <si>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</si>
  <si>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</si>
  <si>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</si>
  <si>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</si>
  <si>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</si>
  <si>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</si>
  <si>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</si>
  <si>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</si>
  <si>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</si>
  <si>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</si>
  <si>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</si>
  <si>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</si>
  <si>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</si>
  <si>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</si>
  <si>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</si>
  <si>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</si>
  <si>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</si>
  <si>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</si>
  <si>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</si>
  <si>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</si>
  <si>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</si>
  <si>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</si>
  <si>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</si>
  <si>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</si>
  <si>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</si>
  <si>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</si>
  <si>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</si>
  <si>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</si>
  <si>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</si>
  <si>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</si>
  <si>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</si>
  <si>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</si>
  <si>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</si>
  <si>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</si>
  <si>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</si>
  <si>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</si>
  <si>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</si>
  <si>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</si>
  <si>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</si>
  <si>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</si>
  <si>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</si>
  <si>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</si>
  <si>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</si>
  <si>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</si>
  <si>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</si>
  <si>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</si>
  <si>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</si>
  <si>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</si>
  <si>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</si>
  <si>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</si>
  <si>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</si>
  <si>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</si>
  <si>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</si>
  <si>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</si>
  <si>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</si>
  <si>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</si>
  <si>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</si>
  <si>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</si>
  <si>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</si>
  <si>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</si>
  <si>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</si>
  <si>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</si>
  <si>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</si>
  <si>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</si>
  <si>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</si>
  <si>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</si>
  <si>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</si>
  <si>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</si>
  <si>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</si>
  <si>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</si>
  <si>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</si>
  <si>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</si>
  <si>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</si>
  <si>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</si>
  <si>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</si>
  <si>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</si>
  <si>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</si>
  <si>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</si>
  <si>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</si>
  <si>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</si>
  <si>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</si>
  <si>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</si>
  <si>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</si>
  <si>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</si>
  <si>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</si>
  <si>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</si>
  <si>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</si>
  <si>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</si>
  <si>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</si>
  <si>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</si>
  <si>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</si>
  <si>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</si>
  <si>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</si>
  <si>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</si>
  <si>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</si>
  <si>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</si>
  <si>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</si>
  <si>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</si>
  <si>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</si>
  <si>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</si>
  <si>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</si>
  <si>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</si>
  <si>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</si>
  <si>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</si>
  <si>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</si>
  <si>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</si>
  <si>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</si>
  <si>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</si>
  <si>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</si>
  <si>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</si>
  <si>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</si>
  <si>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</si>
  <si>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</si>
  <si>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</si>
  <si>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</si>
  <si>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</si>
  <si>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</si>
  <si>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</si>
  <si>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</si>
  <si>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</si>
  <si>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</si>
  <si>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</si>
  <si>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</si>
  <si>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</si>
  <si>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</si>
  <si>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</si>
  <si>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</si>
  <si>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</si>
  <si>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</si>
  <si>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</si>
  <si>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</si>
  <si>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</si>
  <si>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</si>
  <si>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</si>
  <si>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</si>
  <si>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</si>
  <si>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</si>
  <si>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</si>
  <si>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</si>
  <si>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</si>
  <si>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</si>
  <si>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</si>
  <si>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</si>
  <si>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</si>
  <si>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</si>
  <si>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</si>
  <si>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</si>
  <si>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</si>
  <si>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</si>
  <si>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</si>
  <si>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</si>
  <si>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</si>
  <si>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</si>
  <si>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</si>
  <si>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</si>
  <si>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</si>
  <si>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</si>
  <si>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</si>
  <si>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</si>
  <si>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</si>
  <si>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</si>
  <si>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</si>
  <si>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</si>
  <si>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</si>
  <si>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</si>
  <si>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</si>
  <si>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</si>
  <si>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</si>
  <si>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</si>
  <si>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</si>
  <si>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</si>
  <si>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</si>
  <si>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</si>
  <si>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</si>
  <si>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</si>
  <si>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</si>
  <si>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</si>
  <si>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</si>
  <si>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</si>
  <si>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</si>
  <si>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</si>
  <si>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</si>
  <si>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</si>
  <si>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</si>
  <si>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</si>
  <si>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</si>
  <si>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</si>
  <si>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</si>
  <si>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</si>
  <si>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</si>
  <si>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</si>
  <si>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</si>
  <si>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</si>
  <si>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</si>
  <si>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</si>
  <si>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</si>
  <si>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</si>
  <si>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</si>
  <si>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</si>
  <si>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</si>
  <si>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</si>
  <si>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</si>
  <si>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</si>
  <si>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</si>
  <si>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</si>
  <si>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</si>
  <si>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</si>
  <si>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</si>
  <si>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</si>
  <si>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</si>
  <si>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</si>
  <si>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</si>
  <si>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</si>
  <si>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</si>
  <si>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</si>
  <si>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</si>
  <si>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</si>
  <si>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</si>
  <si>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</si>
  <si>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</si>
  <si>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</si>
  <si>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</si>
  <si>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</si>
  <si>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</si>
  <si>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</si>
  <si>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</si>
  <si>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</si>
  <si>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</si>
  <si>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</si>
  <si>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</si>
  <si>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</si>
  <si>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</si>
  <si>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</si>
  <si>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</si>
  <si>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</si>
  <si>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</si>
  <si>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</si>
  <si>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</si>
  <si>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</si>
  <si>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</si>
  <si>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</si>
  <si>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</si>
  <si>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</si>
  <si>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</si>
  <si>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</si>
  <si>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</si>
  <si>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</si>
  <si>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</si>
  <si>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</si>
  <si>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</si>
  <si>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</si>
  <si>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</si>
  <si>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</si>
  <si>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</si>
  <si>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</si>
  <si>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</si>
  <si>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</si>
  <si>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</si>
  <si>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</si>
  <si>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t>ажыратады, безендіреді</t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</si>
  <si>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</si>
  <si>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</si>
  <si>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</si>
  <si>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</si>
  <si>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</si>
  <si>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</si>
  <si>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</si>
  <si>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</si>
  <si>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</si>
  <si>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</si>
  <si>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</si>
  <si>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</si>
  <si>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</si>
  <si>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</si>
  <si>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</si>
  <si>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</si>
  <si>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</si>
  <si>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</si>
  <si>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</si>
  <si>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</si>
  <si>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</si>
  <si>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</si>
  <si>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</si>
  <si>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</si>
  <si>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</si>
  <si>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</si>
  <si>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</si>
  <si>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</si>
  <si>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</si>
  <si>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</si>
  <si>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</si>
  <si>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</si>
  <si>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</si>
  <si>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</si>
  <si>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</si>
  <si>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</si>
  <si>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</si>
  <si>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</si>
  <si>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</si>
  <si>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</si>
  <si>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</si>
  <si>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</si>
  <si>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</si>
  <si>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</si>
  <si>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</si>
  <si>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</si>
  <si>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</si>
  <si>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>v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</si>
  <si>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</si>
  <si>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</si>
  <si>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</si>
  <si>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</si>
  <si>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</si>
  <si>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</si>
  <si>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</si>
  <si>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</si>
  <si>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</si>
  <si>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</si>
  <si>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</si>
  <si>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</si>
  <si>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</si>
  <si>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</si>
  <si>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</si>
  <si>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</si>
  <si>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</si>
  <si>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</si>
  <si>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</si>
  <si>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</si>
  <si>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</si>
  <si>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</si>
  <si>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</si>
  <si>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</si>
  <si>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</si>
  <si>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</si>
  <si>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</si>
  <si>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</si>
  <si>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</si>
  <si>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</si>
  <si>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</si>
  <si>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</si>
  <si>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</si>
  <si>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</si>
  <si>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</si>
  <si>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</si>
  <si>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</si>
  <si>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</si>
  <si>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</si>
  <si>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</si>
  <si>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</si>
  <si>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</si>
  <si>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</si>
  <si>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</si>
  <si>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</si>
  <si>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</si>
  <si>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</si>
  <si>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</si>
  <si>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</si>
  <si>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</si>
  <si>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</si>
  <si>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</si>
  <si>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</si>
  <si>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</si>
  <si>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</si>
  <si>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</si>
  <si>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</si>
  <si>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</si>
  <si>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</si>
  <si>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</si>
  <si>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</si>
  <si>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</si>
  <si>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</si>
  <si>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</si>
  <si>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</si>
  <si>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</si>
  <si>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</si>
  <si>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</si>
  <si>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</si>
  <si>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</si>
  <si>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</si>
  <si>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</si>
  <si>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</si>
  <si>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</si>
  <si>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</si>
  <si>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</si>
  <si>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</si>
  <si>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</si>
  <si>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</si>
  <si>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</si>
  <si>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</si>
  <si>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</si>
  <si>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</si>
  <si>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</si>
  <si>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</si>
  <si>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</si>
  <si>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</si>
  <si>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</si>
  <si>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</si>
  <si>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</si>
  <si>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</si>
  <si>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</si>
  <si>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</si>
  <si>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</si>
  <si>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</si>
  <si>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</si>
  <si>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</si>
  <si>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</si>
  <si>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</si>
  <si>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</si>
  <si>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</si>
  <si>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</si>
  <si>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</si>
  <si>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</si>
  <si>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</si>
  <si>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</si>
  <si>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</si>
  <si>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</si>
  <si>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</si>
  <si>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</si>
  <si>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</si>
  <si>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</si>
  <si>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</si>
  <si>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</si>
  <si>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</si>
  <si>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</si>
  <si>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</si>
  <si>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</si>
  <si>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</si>
  <si>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</si>
  <si>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</si>
  <si>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</si>
  <si>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</si>
  <si>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</si>
  <si>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</si>
  <si>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</si>
  <si>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</si>
  <si>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</si>
  <si>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</si>
  <si>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</si>
  <si>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</si>
  <si>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</si>
  <si>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</si>
  <si>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</si>
  <si>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</si>
  <si>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</si>
  <si>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</si>
  <si>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</si>
  <si>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</si>
  <si>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</si>
  <si>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</si>
  <si>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</si>
  <si>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</si>
  <si>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</si>
  <si>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</si>
  <si>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</si>
  <si>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</si>
  <si>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</si>
  <si>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</si>
  <si>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</si>
  <si>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</si>
  <si>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</si>
  <si>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</si>
  <si>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</si>
  <si>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</si>
  <si>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</si>
  <si>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</si>
  <si>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</si>
  <si>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</si>
  <si>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</si>
  <si>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</si>
  <si>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</si>
  <si>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</si>
  <si>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</si>
  <si>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</si>
  <si>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</si>
  <si>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</si>
  <si>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</si>
  <si>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</si>
  <si>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</si>
  <si>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</si>
  <si>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</si>
  <si>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</si>
  <si>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</si>
  <si>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</si>
  <si>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</si>
  <si>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</si>
  <si>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</si>
  <si>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</si>
  <si>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</si>
  <si>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</si>
  <si>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</si>
  <si>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</si>
  <si>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</si>
  <si>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</si>
  <si>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</si>
  <si>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</si>
  <si>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</si>
  <si>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</si>
  <si>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</si>
  <si>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</si>
  <si>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</si>
  <si>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</si>
  <si>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</si>
  <si>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</si>
  <si>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</si>
  <si>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</si>
  <si>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</si>
  <si>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</si>
  <si>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</si>
  <si>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</si>
  <si>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</si>
  <si>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</si>
  <si>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</si>
  <si>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</si>
  <si>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</si>
  <si>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</si>
  <si>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</si>
  <si>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</si>
  <si>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</si>
  <si>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</si>
  <si>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</si>
  <si>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</si>
  <si>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</si>
  <si>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</si>
  <si>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</si>
  <si>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</si>
  <si>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</si>
  <si>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</si>
  <si>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</si>
  <si>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</si>
  <si>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</si>
  <si>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</si>
  <si>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</si>
  <si>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</si>
  <si>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</si>
  <si>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</si>
  <si>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</si>
  <si>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</si>
  <si>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</si>
  <si>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</si>
  <si>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</si>
  <si>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</si>
  <si>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</si>
  <si>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</si>
  <si>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</si>
  <si>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</si>
  <si>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</si>
  <si>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</si>
  <si>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</si>
  <si>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</si>
  <si>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</si>
  <si>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</si>
  <si>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</si>
  <si>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</si>
  <si>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</si>
  <si>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</si>
  <si>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</si>
  <si>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</si>
  <si>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</si>
  <si>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</si>
  <si>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</si>
  <si>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</si>
  <si>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</si>
  <si>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</si>
  <si>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</si>
  <si>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</si>
  <si>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</si>
  <si>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</si>
  <si>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</si>
  <si>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</si>
  <si>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</si>
  <si>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</si>
  <si>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</si>
  <si>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</si>
  <si>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</si>
  <si>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</si>
  <si>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</si>
  <si>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</si>
  <si>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</si>
  <si>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</si>
  <si>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</si>
  <si>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</si>
  <si>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</si>
  <si>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</si>
  <si>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</si>
  <si>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</si>
  <si>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</si>
  <si>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</si>
  <si>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</si>
  <si>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</si>
  <si>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</si>
  <si>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</si>
  <si>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</si>
  <si>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</si>
  <si>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</si>
  <si>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</si>
  <si>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</si>
  <si>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</si>
  <si>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</si>
  <si>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</si>
  <si>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</si>
  <si>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</si>
  <si>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</si>
  <si>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</si>
  <si>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</si>
  <si>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</si>
  <si>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</si>
  <si>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</si>
  <si>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</si>
  <si>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</si>
  <si>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</si>
  <si>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</si>
  <si>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</si>
  <si>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</si>
  <si>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</si>
  <si>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</si>
  <si>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</si>
  <si>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</si>
  <si>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</si>
  <si>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</si>
  <si>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</si>
  <si>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</si>
  <si>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</si>
  <si>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</si>
  <si>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</si>
  <si>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</si>
  <si>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</si>
  <si>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</si>
  <si>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</si>
  <si>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</si>
  <si>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</si>
  <si>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</si>
  <si>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</si>
  <si>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</si>
  <si>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</si>
  <si>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</si>
  <si>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</si>
  <si>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</si>
  <si>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</si>
  <si>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</si>
  <si>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</si>
  <si>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</si>
  <si>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</si>
  <si>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</si>
  <si>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</si>
  <si>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</si>
  <si>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</si>
  <si>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</si>
  <si>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</si>
  <si>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</si>
  <si>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</si>
  <si>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</si>
  <si>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</si>
  <si>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</si>
  <si>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</si>
  <si>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</si>
  <si>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</si>
  <si>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</si>
  <si>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</si>
  <si>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</si>
  <si>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</si>
  <si>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</si>
  <si>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</si>
  <si>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</si>
  <si>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</si>
  <si>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</si>
  <si>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</si>
  <si>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</si>
  <si>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</si>
  <si>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</si>
  <si>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</si>
  <si>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</si>
  <si>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</si>
  <si>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</si>
  <si>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</si>
  <si>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</si>
  <si>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</si>
  <si>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</si>
  <si>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</si>
  <si>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</si>
  <si>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</si>
  <si>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</si>
  <si>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</si>
  <si>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</si>
  <si>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</si>
  <si>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</si>
  <si>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</si>
  <si>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</si>
  <si>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</si>
  <si>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</si>
  <si>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</si>
  <si>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</si>
  <si>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</si>
  <si>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</si>
  <si>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</si>
  <si>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</si>
  <si>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</si>
  <si>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</si>
  <si>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</si>
  <si>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</si>
  <si>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</si>
  <si>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</si>
  <si>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</si>
  <si>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</si>
  <si>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>Жайлаубай Томирис</t>
  </si>
  <si>
    <t xml:space="preserve">                                  Оқу жылы:                            Топ:              Өткізу кезеңі:          Өткізу мерзімі:</t>
  </si>
  <si>
    <t xml:space="preserve">                                  Оқу жылы: 2023-2024                             Топ: Балбөбек                Өткізу кезеңі: Бастапқы           Өткізу мерзімі: Қыркүйек</t>
  </si>
  <si>
    <t xml:space="preserve">                                  Оқу жылы:                            Топ:              Өткізу кезеңі:                                Өткізу мерзімі: </t>
  </si>
  <si>
    <t>Крупенко Ансар</t>
  </si>
  <si>
    <t>Аққұраш Жан</t>
  </si>
  <si>
    <t xml:space="preserve">                                  Ортанғы тобына арналған ( 3 жастағы балалар) бақылау парағы</t>
  </si>
  <si>
    <t>Тукешев Ислам</t>
  </si>
  <si>
    <t>Бегендік Алдияр</t>
  </si>
  <si>
    <t>Димагамбет Саян</t>
  </si>
  <si>
    <t>Вагнер Артем</t>
  </si>
  <si>
    <t>Ғалымжан Хан</t>
  </si>
  <si>
    <t>Данабай Мейірбек</t>
  </si>
  <si>
    <t>Ділмаш Бақыт</t>
  </si>
  <si>
    <t>Барлығы 10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</si>
</sst>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u/>
      <sz val="12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FFFF"/>
        <bgColor rgb="FFFFFFFF"/>
      </patternFill>
    </fill>
    <fill>
      <patternFill patternType="none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9" fontId="16" fillId="0" borderId="0" applyFont="0" applyFill="0" applyBorder="0" applyAlignment="0" applyProtection="0"/>
    <xf numFmtId="0" fontId="1" fillId="4" borderId="8"/>
    <xf numFmtId="9" fontId="1" fillId="4" borderId="8" applyFont="0" applyFill="0" applyBorder="0" applyAlignment="0" applyProtection="0"/>
  </cellStyleXfs>
  <cellXfs count="67">
    <xf numFmtId="0" fontId="0" fillId="0" borderId="0" xfId="0"/>
    <xf numFmtId="9" fontId="0" fillId="0" borderId="0" xfId="1" applyFont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3" fillId="0" borderId="2" xfId="0" applyFont="1" applyFill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/>
    <xf numFmtId="0" fontId="1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1" fontId="15" fillId="2" borderId="3" xfId="0" applyNumberFormat="1" applyFont="1" applyFill="1" applyBorder="1"/>
    <xf numFmtId="0" fontId="15" fillId="2" borderId="3" xfId="0" applyFont="1" applyFill="1" applyBorder="1"/>
    <xf numFmtId="1" fontId="0" fillId="3" borderId="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0" fillId="0" borderId="2" xfId="0" applyFill="1" applyBorder="1"/>
    <xf numFmtId="0" fontId="19" fillId="4" borderId="9" xfId="2" applyFont="1" applyBorder="1" applyAlignment="1">
      <alignment vertical="center" wrapText="1"/>
    </xf>
    <xf numFmtId="0" fontId="1" fillId="4" borderId="9" xfId="2" applyBorder="1" applyAlignment="1">
      <alignment horizontal="center"/>
    </xf>
    <xf numFmtId="0" fontId="1" fillId="4" borderId="9" xfId="2" applyBorder="1"/>
    <xf numFmtId="0" fontId="19" fillId="4" borderId="10" xfId="2" applyFont="1" applyBorder="1" applyAlignment="1">
      <alignment horizontal="center" vertical="center" wrapText="1"/>
    </xf>
    <xf numFmtId="0" fontId="19" fillId="4" borderId="9" xfId="2" applyFont="1" applyBorder="1" applyAlignment="1">
      <alignment horizontal="center" vertical="center" wrapText="1"/>
    </xf>
    <xf numFmtId="0" fontId="19" fillId="4" borderId="10" xfId="2" applyFont="1" applyBorder="1" applyAlignment="1">
      <alignment vertical="center" wrapText="1"/>
    </xf>
    <xf numFmtId="0" fontId="1" fillId="4" borderId="10" xfId="2" applyBorder="1"/>
    <xf numFmtId="0" fontId="19" fillId="4" borderId="9" xfId="2" applyFont="1" applyBorder="1" applyAlignment="1">
      <alignment horizontal="center"/>
    </xf>
    <xf numFmtId="0" fontId="19" fillId="4" borderId="9" xfId="2" applyFont="1" applyBorder="1"/>
    <xf numFmtId="0" fontId="9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164" fontId="15" fillId="2" borderId="3" xfId="0" applyNumberFormat="1" applyFont="1" applyFill="1" applyBorder="1"/>
  </cellXfs>
  <cellStyles count="4">
    <cellStyle name="Обычный" xfId="0" builtinId="0" customBuiltin="1"/>
    <cellStyle name="Обычный 2" xfId="2"/>
    <cellStyle name="Процентный" xfId="1" builtinId="5" customBuiltin="1"/>
    <cellStyle name="Процентный 2" xfId="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T62"/>
  <sheetViews>
    <sheetView zoomScale="50" workbookViewId="0">
      <selection activeCell="A2" sqref="A2:T2"/>
    </sheetView>
  </sheetViews>
  <sheetFormatPr defaultRowHeight="14.4"/>
  <cols>
    <col min="2" max="2" width="32.109375" customWidth="1"/>
  </cols>
  <sheetData>
    <row r="1" spans="1:254" ht="15.6">
      <c r="A1" s="7" t="s">
        <v>0</v>
      </c>
      <c r="B1" s="14" t="s">
        <v>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54" ht="15.6">
      <c r="A2" s="45" t="s">
        <v>1377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8"/>
      <c r="V2" s="8"/>
      <c r="W2" s="8"/>
      <c r="X2" s="8"/>
      <c r="Y2" s="8"/>
      <c r="Z2" s="8"/>
      <c r="AA2" s="8"/>
      <c r="AB2" s="8"/>
    </row>
    <row r="3" spans="1:254" ht="15.6">
      <c r="A3" s="9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54" ht="15.75" customHeight="1">
      <c r="A4" s="53" t="s">
        <v>3</v>
      </c>
      <c r="B4" s="53" t="s">
        <v>4</v>
      </c>
      <c r="C4" s="46" t="s">
        <v>5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7" t="s">
        <v>6</v>
      </c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8" t="s">
        <v>7</v>
      </c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9" t="s">
        <v>8</v>
      </c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1"/>
      <c r="GA4" s="52" t="s">
        <v>9</v>
      </c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</row>
    <row r="5" spans="1:254" ht="13.5" customHeight="1">
      <c r="A5" s="53"/>
      <c r="B5" s="53"/>
      <c r="C5" s="44" t="s">
        <v>10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 t="s">
        <v>11</v>
      </c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 t="s">
        <v>12</v>
      </c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 t="s">
        <v>13</v>
      </c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 t="s">
        <v>14</v>
      </c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 t="s">
        <v>15</v>
      </c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54" t="s">
        <v>16</v>
      </c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 t="s">
        <v>17</v>
      </c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 t="s">
        <v>17</v>
      </c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 t="s">
        <v>18</v>
      </c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43" t="s">
        <v>19</v>
      </c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</row>
    <row r="6" spans="1:254" ht="15.6" hidden="1">
      <c r="A6" s="53"/>
      <c r="B6" s="5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</row>
    <row r="7" spans="1:254" ht="15.6" hidden="1">
      <c r="A7" s="53"/>
      <c r="B7" s="5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</row>
    <row r="8" spans="1:254" ht="15.6" hidden="1">
      <c r="A8" s="53"/>
      <c r="B8" s="5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</row>
    <row r="9" spans="1:254" ht="15.6" hidden="1">
      <c r="A9" s="53"/>
      <c r="B9" s="5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</row>
    <row r="10" spans="1:254" ht="15.6" hidden="1">
      <c r="A10" s="53"/>
      <c r="B10" s="5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</row>
    <row r="11" spans="1:254" ht="15.6">
      <c r="A11" s="53"/>
      <c r="B11" s="53"/>
      <c r="C11" s="44" t="s">
        <v>20</v>
      </c>
      <c r="D11" s="44"/>
      <c r="E11" s="44"/>
      <c r="F11" s="44" t="s">
        <v>21</v>
      </c>
      <c r="G11" s="44"/>
      <c r="H11" s="44"/>
      <c r="I11" s="44" t="s">
        <v>22</v>
      </c>
      <c r="J11" s="44"/>
      <c r="K11" s="44"/>
      <c r="L11" s="44" t="s">
        <v>23</v>
      </c>
      <c r="M11" s="44"/>
      <c r="N11" s="44"/>
      <c r="O11" s="44" t="s">
        <v>24</v>
      </c>
      <c r="P11" s="44"/>
      <c r="Q11" s="44"/>
      <c r="R11" s="44" t="s">
        <v>25</v>
      </c>
      <c r="S11" s="44"/>
      <c r="T11" s="44"/>
      <c r="U11" s="44" t="s">
        <v>26</v>
      </c>
      <c r="V11" s="44"/>
      <c r="W11" s="44"/>
      <c r="X11" s="44" t="s">
        <v>27</v>
      </c>
      <c r="Y11" s="44"/>
      <c r="Z11" s="44"/>
      <c r="AA11" s="44" t="s">
        <v>28</v>
      </c>
      <c r="AB11" s="44"/>
      <c r="AC11" s="44"/>
      <c r="AD11" s="44" t="s">
        <v>29</v>
      </c>
      <c r="AE11" s="44"/>
      <c r="AF11" s="44"/>
      <c r="AG11" s="44" t="s">
        <v>30</v>
      </c>
      <c r="AH11" s="44"/>
      <c r="AI11" s="44"/>
      <c r="AJ11" s="44" t="s">
        <v>31</v>
      </c>
      <c r="AK11" s="44"/>
      <c r="AL11" s="44"/>
      <c r="AM11" s="43" t="s">
        <v>32</v>
      </c>
      <c r="AN11" s="43"/>
      <c r="AO11" s="43"/>
      <c r="AP11" s="44" t="s">
        <v>33</v>
      </c>
      <c r="AQ11" s="44"/>
      <c r="AR11" s="44"/>
      <c r="AS11" s="44" t="s">
        <v>34</v>
      </c>
      <c r="AT11" s="44"/>
      <c r="AU11" s="44"/>
      <c r="AV11" s="44" t="s">
        <v>35</v>
      </c>
      <c r="AW11" s="44"/>
      <c r="AX11" s="44"/>
      <c r="AY11" s="44" t="s">
        <v>36</v>
      </c>
      <c r="AZ11" s="44"/>
      <c r="BA11" s="44"/>
      <c r="BB11" s="44" t="s">
        <v>37</v>
      </c>
      <c r="BC11" s="44"/>
      <c r="BD11" s="44"/>
      <c r="BE11" s="43" t="s">
        <v>38</v>
      </c>
      <c r="BF11" s="43"/>
      <c r="BG11" s="43"/>
      <c r="BH11" s="43" t="s">
        <v>39</v>
      </c>
      <c r="BI11" s="43"/>
      <c r="BJ11" s="43"/>
      <c r="BK11" s="44" t="s">
        <v>40</v>
      </c>
      <c r="BL11" s="44"/>
      <c r="BM11" s="44"/>
      <c r="BN11" s="44" t="s">
        <v>41</v>
      </c>
      <c r="BO11" s="44"/>
      <c r="BP11" s="44"/>
      <c r="BQ11" s="43" t="s">
        <v>42</v>
      </c>
      <c r="BR11" s="43"/>
      <c r="BS11" s="43"/>
      <c r="BT11" s="44" t="s">
        <v>43</v>
      </c>
      <c r="BU11" s="44"/>
      <c r="BV11" s="44"/>
      <c r="BW11" s="43" t="s">
        <v>44</v>
      </c>
      <c r="BX11" s="43"/>
      <c r="BY11" s="43"/>
      <c r="BZ11" s="43" t="s">
        <v>45</v>
      </c>
      <c r="CA11" s="43"/>
      <c r="CB11" s="43"/>
      <c r="CC11" s="43" t="s">
        <v>46</v>
      </c>
      <c r="CD11" s="43"/>
      <c r="CE11" s="43"/>
      <c r="CF11" s="43" t="s">
        <v>47</v>
      </c>
      <c r="CG11" s="43"/>
      <c r="CH11" s="43"/>
      <c r="CI11" s="43" t="s">
        <v>48</v>
      </c>
      <c r="CJ11" s="43"/>
      <c r="CK11" s="43"/>
      <c r="CL11" s="43" t="s">
        <v>49</v>
      </c>
      <c r="CM11" s="43"/>
      <c r="CN11" s="43"/>
      <c r="CO11" s="43" t="s">
        <v>50</v>
      </c>
      <c r="CP11" s="43"/>
      <c r="CQ11" s="43"/>
      <c r="CR11" s="43" t="s">
        <v>51</v>
      </c>
      <c r="CS11" s="43"/>
      <c r="CT11" s="43"/>
      <c r="CU11" s="43" t="s">
        <v>52</v>
      </c>
      <c r="CV11" s="43"/>
      <c r="CW11" s="43"/>
      <c r="CX11" s="43" t="s">
        <v>53</v>
      </c>
      <c r="CY11" s="43"/>
      <c r="CZ11" s="43"/>
      <c r="DA11" s="43" t="s">
        <v>54</v>
      </c>
      <c r="DB11" s="43"/>
      <c r="DC11" s="43"/>
      <c r="DD11" s="43" t="s">
        <v>55</v>
      </c>
      <c r="DE11" s="43"/>
      <c r="DF11" s="43"/>
      <c r="DG11" s="43" t="s">
        <v>56</v>
      </c>
      <c r="DH11" s="43"/>
      <c r="DI11" s="43"/>
      <c r="DJ11" s="43" t="s">
        <v>57</v>
      </c>
      <c r="DK11" s="43"/>
      <c r="DL11" s="43"/>
      <c r="DM11" s="43" t="s">
        <v>58</v>
      </c>
      <c r="DN11" s="43"/>
      <c r="DO11" s="43"/>
      <c r="DP11" s="43" t="s">
        <v>59</v>
      </c>
      <c r="DQ11" s="43"/>
      <c r="DR11" s="43"/>
      <c r="DS11" s="43" t="s">
        <v>60</v>
      </c>
      <c r="DT11" s="43"/>
      <c r="DU11" s="43"/>
      <c r="DV11" s="43" t="s">
        <v>61</v>
      </c>
      <c r="DW11" s="43"/>
      <c r="DX11" s="43"/>
      <c r="DY11" s="43" t="s">
        <v>62</v>
      </c>
      <c r="DZ11" s="43"/>
      <c r="EA11" s="43"/>
      <c r="EB11" s="43" t="s">
        <v>63</v>
      </c>
      <c r="EC11" s="43"/>
      <c r="ED11" s="43"/>
      <c r="EE11" s="43" t="s">
        <v>64</v>
      </c>
      <c r="EF11" s="43"/>
      <c r="EG11" s="43"/>
      <c r="EH11" s="43" t="s">
        <v>65</v>
      </c>
      <c r="EI11" s="43"/>
      <c r="EJ11" s="43"/>
      <c r="EK11" s="43" t="s">
        <v>66</v>
      </c>
      <c r="EL11" s="43"/>
      <c r="EM11" s="43"/>
      <c r="EN11" s="43" t="s">
        <v>67</v>
      </c>
      <c r="EO11" s="43"/>
      <c r="EP11" s="43"/>
      <c r="EQ11" s="43" t="s">
        <v>68</v>
      </c>
      <c r="ER11" s="43"/>
      <c r="ES11" s="43"/>
      <c r="ET11" s="43" t="s">
        <v>69</v>
      </c>
      <c r="EU11" s="43"/>
      <c r="EV11" s="43"/>
      <c r="EW11" s="43" t="s">
        <v>70</v>
      </c>
      <c r="EX11" s="43"/>
      <c r="EY11" s="43"/>
      <c r="EZ11" s="43" t="s">
        <v>71</v>
      </c>
      <c r="FA11" s="43"/>
      <c r="FB11" s="43"/>
      <c r="FC11" s="43" t="s">
        <v>72</v>
      </c>
      <c r="FD11" s="43"/>
      <c r="FE11" s="43"/>
      <c r="FF11" s="43" t="s">
        <v>73</v>
      </c>
      <c r="FG11" s="43"/>
      <c r="FH11" s="43"/>
      <c r="FI11" s="43" t="s">
        <v>74</v>
      </c>
      <c r="FJ11" s="43"/>
      <c r="FK11" s="43"/>
      <c r="FL11" s="43" t="s">
        <v>75</v>
      </c>
      <c r="FM11" s="43"/>
      <c r="FN11" s="43"/>
      <c r="FO11" s="43" t="s">
        <v>76</v>
      </c>
      <c r="FP11" s="43"/>
      <c r="FQ11" s="43"/>
      <c r="FR11" s="43" t="s">
        <v>77</v>
      </c>
      <c r="FS11" s="43"/>
      <c r="FT11" s="43"/>
      <c r="FU11" s="43" t="s">
        <v>78</v>
      </c>
      <c r="FV11" s="43"/>
      <c r="FW11" s="43"/>
      <c r="FX11" s="43" t="s">
        <v>79</v>
      </c>
      <c r="FY11" s="43"/>
      <c r="FZ11" s="43"/>
      <c r="GA11" s="43" t="s">
        <v>80</v>
      </c>
      <c r="GB11" s="43"/>
      <c r="GC11" s="43"/>
      <c r="GD11" s="43" t="s">
        <v>81</v>
      </c>
      <c r="GE11" s="43"/>
      <c r="GF11" s="43"/>
      <c r="GG11" s="43" t="s">
        <v>82</v>
      </c>
      <c r="GH11" s="43"/>
      <c r="GI11" s="43"/>
      <c r="GJ11" s="43" t="s">
        <v>83</v>
      </c>
      <c r="GK11" s="43"/>
      <c r="GL11" s="43"/>
      <c r="GM11" s="43" t="s">
        <v>84</v>
      </c>
      <c r="GN11" s="43"/>
      <c r="GO11" s="43"/>
      <c r="GP11" s="43" t="s">
        <v>85</v>
      </c>
      <c r="GQ11" s="43"/>
      <c r="GR11" s="43"/>
    </row>
    <row r="12" spans="1:254" ht="85.5" customHeight="1">
      <c r="A12" s="53"/>
      <c r="B12" s="53"/>
      <c r="C12" s="38" t="s">
        <v>86</v>
      </c>
      <c r="D12" s="38"/>
      <c r="E12" s="38"/>
      <c r="F12" s="38" t="s">
        <v>87</v>
      </c>
      <c r="G12" s="38"/>
      <c r="H12" s="38"/>
      <c r="I12" s="38" t="s">
        <v>88</v>
      </c>
      <c r="J12" s="38"/>
      <c r="K12" s="38"/>
      <c r="L12" s="38" t="s">
        <v>89</v>
      </c>
      <c r="M12" s="38"/>
      <c r="N12" s="38"/>
      <c r="O12" s="38" t="s">
        <v>90</v>
      </c>
      <c r="P12" s="38"/>
      <c r="Q12" s="38"/>
      <c r="R12" s="38" t="s">
        <v>91</v>
      </c>
      <c r="S12" s="38"/>
      <c r="T12" s="38"/>
      <c r="U12" s="38" t="s">
        <v>92</v>
      </c>
      <c r="V12" s="38"/>
      <c r="W12" s="38"/>
      <c r="X12" s="38" t="s">
        <v>93</v>
      </c>
      <c r="Y12" s="38"/>
      <c r="Z12" s="38"/>
      <c r="AA12" s="38" t="s">
        <v>94</v>
      </c>
      <c r="AB12" s="38"/>
      <c r="AC12" s="38"/>
      <c r="AD12" s="38" t="s">
        <v>95</v>
      </c>
      <c r="AE12" s="38"/>
      <c r="AF12" s="38"/>
      <c r="AG12" s="38" t="s">
        <v>96</v>
      </c>
      <c r="AH12" s="38"/>
      <c r="AI12" s="38"/>
      <c r="AJ12" s="38" t="s">
        <v>97</v>
      </c>
      <c r="AK12" s="38"/>
      <c r="AL12" s="38"/>
      <c r="AM12" s="38" t="s">
        <v>98</v>
      </c>
      <c r="AN12" s="38"/>
      <c r="AO12" s="38"/>
      <c r="AP12" s="38" t="s">
        <v>99</v>
      </c>
      <c r="AQ12" s="38"/>
      <c r="AR12" s="38"/>
      <c r="AS12" s="38" t="s">
        <v>100</v>
      </c>
      <c r="AT12" s="38"/>
      <c r="AU12" s="38"/>
      <c r="AV12" s="38" t="s">
        <v>101</v>
      </c>
      <c r="AW12" s="38"/>
      <c r="AX12" s="38"/>
      <c r="AY12" s="38" t="s">
        <v>102</v>
      </c>
      <c r="AZ12" s="38"/>
      <c r="BA12" s="38"/>
      <c r="BB12" s="38" t="s">
        <v>103</v>
      </c>
      <c r="BC12" s="38"/>
      <c r="BD12" s="38"/>
      <c r="BE12" s="38" t="s">
        <v>104</v>
      </c>
      <c r="BF12" s="38"/>
      <c r="BG12" s="38"/>
      <c r="BH12" s="38" t="s">
        <v>105</v>
      </c>
      <c r="BI12" s="38"/>
      <c r="BJ12" s="38"/>
      <c r="BK12" s="38" t="s">
        <v>106</v>
      </c>
      <c r="BL12" s="38"/>
      <c r="BM12" s="38"/>
      <c r="BN12" s="38" t="s">
        <v>107</v>
      </c>
      <c r="BO12" s="38"/>
      <c r="BP12" s="38"/>
      <c r="BQ12" s="38" t="s">
        <v>108</v>
      </c>
      <c r="BR12" s="38"/>
      <c r="BS12" s="38"/>
      <c r="BT12" s="38" t="s">
        <v>109</v>
      </c>
      <c r="BU12" s="38"/>
      <c r="BV12" s="38"/>
      <c r="BW12" s="38" t="s">
        <v>110</v>
      </c>
      <c r="BX12" s="38"/>
      <c r="BY12" s="38"/>
      <c r="BZ12" s="38" t="s">
        <v>111</v>
      </c>
      <c r="CA12" s="38"/>
      <c r="CB12" s="38"/>
      <c r="CC12" s="38" t="s">
        <v>112</v>
      </c>
      <c r="CD12" s="38"/>
      <c r="CE12" s="38"/>
      <c r="CF12" s="38" t="s">
        <v>113</v>
      </c>
      <c r="CG12" s="38"/>
      <c r="CH12" s="38"/>
      <c r="CI12" s="38" t="s">
        <v>114</v>
      </c>
      <c r="CJ12" s="38"/>
      <c r="CK12" s="38"/>
      <c r="CL12" s="38" t="s">
        <v>115</v>
      </c>
      <c r="CM12" s="38"/>
      <c r="CN12" s="38"/>
      <c r="CO12" s="38" t="s">
        <v>116</v>
      </c>
      <c r="CP12" s="38"/>
      <c r="CQ12" s="38"/>
      <c r="CR12" s="38" t="s">
        <v>117</v>
      </c>
      <c r="CS12" s="38"/>
      <c r="CT12" s="38"/>
      <c r="CU12" s="38" t="s">
        <v>118</v>
      </c>
      <c r="CV12" s="38"/>
      <c r="CW12" s="38"/>
      <c r="CX12" s="38" t="s">
        <v>119</v>
      </c>
      <c r="CY12" s="38"/>
      <c r="CZ12" s="38"/>
      <c r="DA12" s="38" t="s">
        <v>120</v>
      </c>
      <c r="DB12" s="38"/>
      <c r="DC12" s="38"/>
      <c r="DD12" s="38" t="s">
        <v>121</v>
      </c>
      <c r="DE12" s="38"/>
      <c r="DF12" s="38"/>
      <c r="DG12" s="38" t="s">
        <v>122</v>
      </c>
      <c r="DH12" s="38"/>
      <c r="DI12" s="38"/>
      <c r="DJ12" s="38" t="s">
        <v>123</v>
      </c>
      <c r="DK12" s="38"/>
      <c r="DL12" s="38"/>
      <c r="DM12" s="38" t="s">
        <v>124</v>
      </c>
      <c r="DN12" s="38"/>
      <c r="DO12" s="38"/>
      <c r="DP12" s="38" t="s">
        <v>125</v>
      </c>
      <c r="DQ12" s="38"/>
      <c r="DR12" s="38"/>
      <c r="DS12" s="38" t="s">
        <v>126</v>
      </c>
      <c r="DT12" s="38"/>
      <c r="DU12" s="38"/>
      <c r="DV12" s="38" t="s">
        <v>127</v>
      </c>
      <c r="DW12" s="38"/>
      <c r="DX12" s="38"/>
      <c r="DY12" s="38" t="s">
        <v>128</v>
      </c>
      <c r="DZ12" s="38"/>
      <c r="EA12" s="38"/>
      <c r="EB12" s="38" t="s">
        <v>129</v>
      </c>
      <c r="EC12" s="38"/>
      <c r="ED12" s="38"/>
      <c r="EE12" s="38" t="s">
        <v>130</v>
      </c>
      <c r="EF12" s="38"/>
      <c r="EG12" s="38"/>
      <c r="EH12" s="38" t="s">
        <v>131</v>
      </c>
      <c r="EI12" s="38"/>
      <c r="EJ12" s="38"/>
      <c r="EK12" s="38" t="s">
        <v>132</v>
      </c>
      <c r="EL12" s="38"/>
      <c r="EM12" s="38"/>
      <c r="EN12" s="38" t="s">
        <v>133</v>
      </c>
      <c r="EO12" s="38"/>
      <c r="EP12" s="38"/>
      <c r="EQ12" s="38" t="s">
        <v>134</v>
      </c>
      <c r="ER12" s="38"/>
      <c r="ES12" s="38"/>
      <c r="ET12" s="38" t="s">
        <v>135</v>
      </c>
      <c r="EU12" s="38"/>
      <c r="EV12" s="38"/>
      <c r="EW12" s="38" t="s">
        <v>136</v>
      </c>
      <c r="EX12" s="38"/>
      <c r="EY12" s="38"/>
      <c r="EZ12" s="38" t="s">
        <v>137</v>
      </c>
      <c r="FA12" s="38"/>
      <c r="FB12" s="38"/>
      <c r="FC12" s="38" t="s">
        <v>138</v>
      </c>
      <c r="FD12" s="38"/>
      <c r="FE12" s="38"/>
      <c r="FF12" s="38" t="s">
        <v>139</v>
      </c>
      <c r="FG12" s="38"/>
      <c r="FH12" s="38"/>
      <c r="FI12" s="38" t="s">
        <v>140</v>
      </c>
      <c r="FJ12" s="38"/>
      <c r="FK12" s="38"/>
      <c r="FL12" s="38" t="s">
        <v>141</v>
      </c>
      <c r="FM12" s="38"/>
      <c r="FN12" s="38"/>
      <c r="FO12" s="38" t="s">
        <v>142</v>
      </c>
      <c r="FP12" s="38"/>
      <c r="FQ12" s="38"/>
      <c r="FR12" s="38" t="s">
        <v>143</v>
      </c>
      <c r="FS12" s="38"/>
      <c r="FT12" s="38"/>
      <c r="FU12" s="38" t="s">
        <v>144</v>
      </c>
      <c r="FV12" s="38"/>
      <c r="FW12" s="38"/>
      <c r="FX12" s="38" t="s">
        <v>145</v>
      </c>
      <c r="FY12" s="38"/>
      <c r="FZ12" s="38"/>
      <c r="GA12" s="38" t="s">
        <v>146</v>
      </c>
      <c r="GB12" s="38"/>
      <c r="GC12" s="38"/>
      <c r="GD12" s="38" t="s">
        <v>147</v>
      </c>
      <c r="GE12" s="38"/>
      <c r="GF12" s="38"/>
      <c r="GG12" s="38" t="s">
        <v>148</v>
      </c>
      <c r="GH12" s="38"/>
      <c r="GI12" s="38"/>
      <c r="GJ12" s="38" t="s">
        <v>149</v>
      </c>
      <c r="GK12" s="38"/>
      <c r="GL12" s="38"/>
      <c r="GM12" s="38" t="s">
        <v>150</v>
      </c>
      <c r="GN12" s="38"/>
      <c r="GO12" s="38"/>
      <c r="GP12" s="38" t="s">
        <v>151</v>
      </c>
      <c r="GQ12" s="38"/>
      <c r="GR12" s="38"/>
    </row>
    <row r="13" spans="1:254" ht="156">
      <c r="A13" s="53"/>
      <c r="B13" s="53"/>
      <c r="C13" s="21" t="s">
        <v>152</v>
      </c>
      <c r="D13" s="21" t="s">
        <v>153</v>
      </c>
      <c r="E13" s="21" t="s">
        <v>154</v>
      </c>
      <c r="F13" s="21" t="s">
        <v>155</v>
      </c>
      <c r="G13" s="21" t="s">
        <v>156</v>
      </c>
      <c r="H13" s="21" t="s">
        <v>157</v>
      </c>
      <c r="I13" s="21" t="s">
        <v>158</v>
      </c>
      <c r="J13" s="21" t="s">
        <v>159</v>
      </c>
      <c r="K13" s="21" t="s">
        <v>160</v>
      </c>
      <c r="L13" s="21" t="s">
        <v>161</v>
      </c>
      <c r="M13" s="21" t="s">
        <v>162</v>
      </c>
      <c r="N13" s="21" t="s">
        <v>163</v>
      </c>
      <c r="O13" s="21" t="s">
        <v>164</v>
      </c>
      <c r="P13" s="21" t="s">
        <v>164</v>
      </c>
      <c r="Q13" s="21" t="s">
        <v>165</v>
      </c>
      <c r="R13" s="21" t="s">
        <v>166</v>
      </c>
      <c r="S13" s="21" t="s">
        <v>167</v>
      </c>
      <c r="T13" s="21" t="s">
        <v>168</v>
      </c>
      <c r="U13" s="21" t="s">
        <v>169</v>
      </c>
      <c r="V13" s="21" t="s">
        <v>170</v>
      </c>
      <c r="W13" s="21" t="s">
        <v>171</v>
      </c>
      <c r="X13" s="21" t="s">
        <v>172</v>
      </c>
      <c r="Y13" s="21" t="s">
        <v>173</v>
      </c>
      <c r="Z13" s="21" t="s">
        <v>174</v>
      </c>
      <c r="AA13" s="21" t="s">
        <v>175</v>
      </c>
      <c r="AB13" s="21" t="s">
        <v>176</v>
      </c>
      <c r="AC13" s="21" t="s">
        <v>177</v>
      </c>
      <c r="AD13" s="21" t="s">
        <v>178</v>
      </c>
      <c r="AE13" s="21" t="s">
        <v>179</v>
      </c>
      <c r="AF13" s="21" t="s">
        <v>180</v>
      </c>
      <c r="AG13" s="21" t="s">
        <v>181</v>
      </c>
      <c r="AH13" s="21" t="s">
        <v>182</v>
      </c>
      <c r="AI13" s="21" t="s">
        <v>183</v>
      </c>
      <c r="AJ13" s="21" t="s">
        <v>184</v>
      </c>
      <c r="AK13" s="21" t="s">
        <v>185</v>
      </c>
      <c r="AL13" s="21" t="s">
        <v>186</v>
      </c>
      <c r="AM13" s="21" t="s">
        <v>187</v>
      </c>
      <c r="AN13" s="21" t="s">
        <v>188</v>
      </c>
      <c r="AO13" s="21" t="s">
        <v>189</v>
      </c>
      <c r="AP13" s="21" t="s">
        <v>190</v>
      </c>
      <c r="AQ13" s="21" t="s">
        <v>191</v>
      </c>
      <c r="AR13" s="21" t="s">
        <v>192</v>
      </c>
      <c r="AS13" s="21" t="s">
        <v>193</v>
      </c>
      <c r="AT13" s="21" t="s">
        <v>194</v>
      </c>
      <c r="AU13" s="21" t="s">
        <v>195</v>
      </c>
      <c r="AV13" s="21" t="s">
        <v>196</v>
      </c>
      <c r="AW13" s="21" t="s">
        <v>197</v>
      </c>
      <c r="AX13" s="21" t="s">
        <v>198</v>
      </c>
      <c r="AY13" s="21" t="s">
        <v>199</v>
      </c>
      <c r="AZ13" s="21" t="s">
        <v>200</v>
      </c>
      <c r="BA13" s="21" t="s">
        <v>201</v>
      </c>
      <c r="BB13" s="21" t="s">
        <v>202</v>
      </c>
      <c r="BC13" s="21" t="s">
        <v>203</v>
      </c>
      <c r="BD13" s="21" t="s">
        <v>204</v>
      </c>
      <c r="BE13" s="21" t="s">
        <v>205</v>
      </c>
      <c r="BF13" s="21" t="s">
        <v>206</v>
      </c>
      <c r="BG13" s="21" t="s">
        <v>207</v>
      </c>
      <c r="BH13" s="21" t="s">
        <v>208</v>
      </c>
      <c r="BI13" s="21" t="s">
        <v>209</v>
      </c>
      <c r="BJ13" s="21" t="s">
        <v>210</v>
      </c>
      <c r="BK13" s="21" t="s">
        <v>211</v>
      </c>
      <c r="BL13" s="21" t="s">
        <v>212</v>
      </c>
      <c r="BM13" s="21" t="s">
        <v>213</v>
      </c>
      <c r="BN13" s="21" t="s">
        <v>214</v>
      </c>
      <c r="BO13" s="21" t="s">
        <v>215</v>
      </c>
      <c r="BP13" s="21" t="s">
        <v>216</v>
      </c>
      <c r="BQ13" s="21" t="s">
        <v>217</v>
      </c>
      <c r="BR13" s="21" t="s">
        <v>218</v>
      </c>
      <c r="BS13" s="21" t="s">
        <v>219</v>
      </c>
      <c r="BT13" s="21" t="s">
        <v>220</v>
      </c>
      <c r="BU13" s="21" t="s">
        <v>221</v>
      </c>
      <c r="BV13" s="21" t="s">
        <v>222</v>
      </c>
      <c r="BW13" s="21" t="s">
        <v>223</v>
      </c>
      <c r="BX13" s="21" t="s">
        <v>224</v>
      </c>
      <c r="BY13" s="21" t="s">
        <v>225</v>
      </c>
      <c r="BZ13" s="21" t="s">
        <v>226</v>
      </c>
      <c r="CA13" s="21" t="s">
        <v>227</v>
      </c>
      <c r="CB13" s="21" t="s">
        <v>228</v>
      </c>
      <c r="CC13" s="21" t="s">
        <v>229</v>
      </c>
      <c r="CD13" s="21" t="s">
        <v>230</v>
      </c>
      <c r="CE13" s="21" t="s">
        <v>231</v>
      </c>
      <c r="CF13" s="21" t="s">
        <v>232</v>
      </c>
      <c r="CG13" s="21" t="s">
        <v>233</v>
      </c>
      <c r="CH13" s="21" t="s">
        <v>234</v>
      </c>
      <c r="CI13" s="21" t="s">
        <v>235</v>
      </c>
      <c r="CJ13" s="21" t="s">
        <v>236</v>
      </c>
      <c r="CK13" s="21" t="s">
        <v>237</v>
      </c>
      <c r="CL13" s="21" t="s">
        <v>238</v>
      </c>
      <c r="CM13" s="21" t="s">
        <v>239</v>
      </c>
      <c r="CN13" s="21" t="s">
        <v>240</v>
      </c>
      <c r="CO13" s="21" t="s">
        <v>241</v>
      </c>
      <c r="CP13" s="21" t="s">
        <v>242</v>
      </c>
      <c r="CQ13" s="21" t="s">
        <v>243</v>
      </c>
      <c r="CR13" s="21" t="s">
        <v>244</v>
      </c>
      <c r="CS13" s="21" t="s">
        <v>245</v>
      </c>
      <c r="CT13" s="21" t="s">
        <v>246</v>
      </c>
      <c r="CU13" s="21" t="s">
        <v>247</v>
      </c>
      <c r="CV13" s="21" t="s">
        <v>248</v>
      </c>
      <c r="CW13" s="21" t="s">
        <v>249</v>
      </c>
      <c r="CX13" s="21" t="s">
        <v>250</v>
      </c>
      <c r="CY13" s="21" t="s">
        <v>251</v>
      </c>
      <c r="CZ13" s="21" t="s">
        <v>252</v>
      </c>
      <c r="DA13" s="21" t="s">
        <v>253</v>
      </c>
      <c r="DB13" s="21" t="s">
        <v>254</v>
      </c>
      <c r="DC13" s="21" t="s">
        <v>255</v>
      </c>
      <c r="DD13" s="21" t="s">
        <v>256</v>
      </c>
      <c r="DE13" s="21" t="s">
        <v>257</v>
      </c>
      <c r="DF13" s="21" t="s">
        <v>258</v>
      </c>
      <c r="DG13" s="21" t="s">
        <v>259</v>
      </c>
      <c r="DH13" s="21" t="s">
        <v>260</v>
      </c>
      <c r="DI13" s="21" t="s">
        <v>261</v>
      </c>
      <c r="DJ13" s="21" t="s">
        <v>262</v>
      </c>
      <c r="DK13" s="21" t="s">
        <v>263</v>
      </c>
      <c r="DL13" s="21" t="s">
        <v>264</v>
      </c>
      <c r="DM13" s="21" t="s">
        <v>265</v>
      </c>
      <c r="DN13" s="21" t="s">
        <v>266</v>
      </c>
      <c r="DO13" s="21" t="s">
        <v>267</v>
      </c>
      <c r="DP13" s="21" t="s">
        <v>268</v>
      </c>
      <c r="DQ13" s="21" t="s">
        <v>269</v>
      </c>
      <c r="DR13" s="21" t="s">
        <v>270</v>
      </c>
      <c r="DS13" s="21" t="s">
        <v>271</v>
      </c>
      <c r="DT13" s="21" t="s">
        <v>272</v>
      </c>
      <c r="DU13" s="21" t="s">
        <v>273</v>
      </c>
      <c r="DV13" s="21" t="s">
        <v>274</v>
      </c>
      <c r="DW13" s="21" t="s">
        <v>275</v>
      </c>
      <c r="DX13" s="21" t="s">
        <v>276</v>
      </c>
      <c r="DY13" s="21" t="s">
        <v>277</v>
      </c>
      <c r="DZ13" s="21" t="s">
        <v>278</v>
      </c>
      <c r="EA13" s="21" t="s">
        <v>279</v>
      </c>
      <c r="EB13" s="21" t="s">
        <v>280</v>
      </c>
      <c r="EC13" s="21" t="s">
        <v>281</v>
      </c>
      <c r="ED13" s="21" t="s">
        <v>282</v>
      </c>
      <c r="EE13" s="21" t="s">
        <v>283</v>
      </c>
      <c r="EF13" s="21" t="s">
        <v>284</v>
      </c>
      <c r="EG13" s="21" t="s">
        <v>285</v>
      </c>
      <c r="EH13" s="21" t="s">
        <v>286</v>
      </c>
      <c r="EI13" s="21" t="s">
        <v>287</v>
      </c>
      <c r="EJ13" s="21" t="s">
        <v>288</v>
      </c>
      <c r="EK13" s="21" t="s">
        <v>289</v>
      </c>
      <c r="EL13" s="21" t="s">
        <v>290</v>
      </c>
      <c r="EM13" s="21" t="s">
        <v>291</v>
      </c>
      <c r="EN13" s="21" t="s">
        <v>292</v>
      </c>
      <c r="EO13" s="21" t="s">
        <v>293</v>
      </c>
      <c r="EP13" s="21" t="s">
        <v>294</v>
      </c>
      <c r="EQ13" s="21" t="s">
        <v>295</v>
      </c>
      <c r="ER13" s="21" t="s">
        <v>296</v>
      </c>
      <c r="ES13" s="21" t="s">
        <v>297</v>
      </c>
      <c r="ET13" s="21" t="s">
        <v>298</v>
      </c>
      <c r="EU13" s="21" t="s">
        <v>299</v>
      </c>
      <c r="EV13" s="21" t="s">
        <v>300</v>
      </c>
      <c r="EW13" s="21" t="s">
        <v>301</v>
      </c>
      <c r="EX13" s="21" t="s">
        <v>302</v>
      </c>
      <c r="EY13" s="21" t="s">
        <v>303</v>
      </c>
      <c r="EZ13" s="21" t="s">
        <v>190</v>
      </c>
      <c r="FA13" s="21" t="s">
        <v>304</v>
      </c>
      <c r="FB13" s="21" t="s">
        <v>192</v>
      </c>
      <c r="FC13" s="21" t="s">
        <v>305</v>
      </c>
      <c r="FD13" s="21" t="s">
        <v>306</v>
      </c>
      <c r="FE13" s="21" t="s">
        <v>307</v>
      </c>
      <c r="FF13" s="21" t="s">
        <v>308</v>
      </c>
      <c r="FG13" s="21" t="s">
        <v>309</v>
      </c>
      <c r="FH13" s="21" t="s">
        <v>310</v>
      </c>
      <c r="FI13" s="21" t="s">
        <v>311</v>
      </c>
      <c r="FJ13" s="21" t="s">
        <v>312</v>
      </c>
      <c r="FK13" s="21" t="s">
        <v>313</v>
      </c>
      <c r="FL13" s="21" t="s">
        <v>314</v>
      </c>
      <c r="FM13" s="21" t="s">
        <v>315</v>
      </c>
      <c r="FN13" s="21" t="s">
        <v>316</v>
      </c>
      <c r="FO13" s="21" t="s">
        <v>317</v>
      </c>
      <c r="FP13" s="21" t="s">
        <v>318</v>
      </c>
      <c r="FQ13" s="21" t="s">
        <v>319</v>
      </c>
      <c r="FR13" s="21" t="s">
        <v>320</v>
      </c>
      <c r="FS13" s="21" t="s">
        <v>321</v>
      </c>
      <c r="FT13" s="21" t="s">
        <v>322</v>
      </c>
      <c r="FU13" s="21" t="s">
        <v>323</v>
      </c>
      <c r="FV13" s="21" t="s">
        <v>324</v>
      </c>
      <c r="FW13" s="21" t="s">
        <v>325</v>
      </c>
      <c r="FX13" s="21" t="s">
        <v>326</v>
      </c>
      <c r="FY13" s="21" t="s">
        <v>327</v>
      </c>
      <c r="FZ13" s="21" t="s">
        <v>328</v>
      </c>
      <c r="GA13" s="21" t="s">
        <v>329</v>
      </c>
      <c r="GB13" s="21" t="s">
        <v>330</v>
      </c>
      <c r="GC13" s="21" t="s">
        <v>331</v>
      </c>
      <c r="GD13" s="21" t="s">
        <v>332</v>
      </c>
      <c r="GE13" s="21" t="s">
        <v>333</v>
      </c>
      <c r="GF13" s="21" t="s">
        <v>334</v>
      </c>
      <c r="GG13" s="21" t="s">
        <v>335</v>
      </c>
      <c r="GH13" s="21" t="s">
        <v>336</v>
      </c>
      <c r="GI13" s="21" t="s">
        <v>337</v>
      </c>
      <c r="GJ13" s="21" t="s">
        <v>338</v>
      </c>
      <c r="GK13" s="21" t="s">
        <v>339</v>
      </c>
      <c r="GL13" s="21" t="s">
        <v>340</v>
      </c>
      <c r="GM13" s="21" t="s">
        <v>341</v>
      </c>
      <c r="GN13" s="21" t="s">
        <v>342</v>
      </c>
      <c r="GO13" s="21" t="s">
        <v>343</v>
      </c>
      <c r="GP13" s="21" t="s">
        <v>344</v>
      </c>
      <c r="GQ13" s="21" t="s">
        <v>345</v>
      </c>
      <c r="GR13" s="21" t="s">
        <v>346</v>
      </c>
    </row>
    <row r="14" spans="1:254" ht="15.6">
      <c r="A14" s="22"/>
      <c r="B14" s="2"/>
      <c r="C14" s="2"/>
      <c r="D14" s="1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5"/>
      <c r="AD14" s="2"/>
      <c r="AE14" s="5"/>
      <c r="AF14" s="2"/>
      <c r="AG14" s="2"/>
      <c r="AH14" s="2"/>
      <c r="AI14" s="13"/>
      <c r="AJ14" s="2"/>
      <c r="AK14" s="13"/>
      <c r="AL14" s="13"/>
      <c r="AM14" s="2"/>
      <c r="AN14" s="13"/>
      <c r="AO14" s="13"/>
      <c r="AP14" s="2"/>
      <c r="AQ14" s="5"/>
      <c r="AR14" s="5"/>
      <c r="AS14" s="2" t="s">
        <v>347</v>
      </c>
      <c r="AT14" s="5"/>
      <c r="AU14" s="5"/>
      <c r="AV14" s="2" t="s">
        <v>347</v>
      </c>
      <c r="AW14" s="5"/>
      <c r="AX14" s="5"/>
      <c r="AY14" s="2" t="s">
        <v>347</v>
      </c>
      <c r="AZ14" s="5"/>
      <c r="BA14" s="5"/>
      <c r="BB14" s="2" t="s">
        <v>347</v>
      </c>
      <c r="BC14" s="5"/>
      <c r="BD14" s="2" t="s">
        <v>347</v>
      </c>
      <c r="BE14" s="5"/>
      <c r="BF14" s="5"/>
      <c r="BG14" s="2" t="s">
        <v>347</v>
      </c>
      <c r="BH14" s="5"/>
      <c r="BI14" s="5"/>
      <c r="BJ14" s="5" t="s">
        <v>347</v>
      </c>
      <c r="BK14" s="5"/>
      <c r="BL14" s="5"/>
      <c r="BM14" s="2" t="s">
        <v>347</v>
      </c>
      <c r="BN14" s="5"/>
      <c r="BO14" s="5"/>
      <c r="BP14" s="2" t="s">
        <v>347</v>
      </c>
      <c r="BQ14" s="5"/>
      <c r="BR14" s="5"/>
      <c r="BS14" s="2" t="s">
        <v>347</v>
      </c>
      <c r="BT14" s="5"/>
      <c r="BU14" s="5"/>
      <c r="BV14" s="2" t="s">
        <v>347</v>
      </c>
      <c r="BW14" s="5"/>
      <c r="BX14" s="5"/>
      <c r="BY14" s="2" t="s">
        <v>347</v>
      </c>
      <c r="BZ14" s="5"/>
      <c r="CA14" s="5"/>
      <c r="CB14" s="28" t="s">
        <v>347</v>
      </c>
      <c r="CC14" s="28"/>
      <c r="CD14" s="28"/>
      <c r="CE14" s="2" t="s">
        <v>347</v>
      </c>
      <c r="CF14" s="28"/>
      <c r="CG14" s="28"/>
      <c r="CH14" s="2" t="s">
        <v>347</v>
      </c>
      <c r="CI14" s="28"/>
      <c r="CJ14" s="28"/>
      <c r="CK14" s="2" t="s">
        <v>347</v>
      </c>
      <c r="CL14" s="28"/>
      <c r="CM14" s="28"/>
      <c r="CN14" s="2" t="s">
        <v>347</v>
      </c>
      <c r="CO14" s="28"/>
      <c r="CP14" s="28"/>
      <c r="CQ14" s="28" t="s">
        <v>347</v>
      </c>
      <c r="CR14" s="28"/>
      <c r="CS14" s="2"/>
      <c r="CT14" s="2" t="s">
        <v>347</v>
      </c>
      <c r="CU14" s="28"/>
      <c r="CV14" s="28"/>
      <c r="CW14" s="2" t="s">
        <v>347</v>
      </c>
      <c r="CX14" s="28"/>
      <c r="CY14" s="28"/>
      <c r="CZ14" s="2" t="s">
        <v>347</v>
      </c>
      <c r="DA14" s="28"/>
      <c r="DB14" s="28"/>
      <c r="DC14" s="5" t="s">
        <v>347</v>
      </c>
      <c r="DD14" s="28"/>
      <c r="DE14" s="28"/>
      <c r="DF14" s="2" t="s">
        <v>347</v>
      </c>
      <c r="DG14" s="2"/>
      <c r="DH14" s="2"/>
      <c r="DI14" s="2" t="s">
        <v>347</v>
      </c>
      <c r="DJ14" s="2"/>
      <c r="DK14" s="2"/>
      <c r="DL14" s="2" t="s">
        <v>347</v>
      </c>
      <c r="DM14" s="2"/>
      <c r="DN14" s="2"/>
      <c r="DO14" s="2" t="s">
        <v>347</v>
      </c>
      <c r="DP14" s="2"/>
      <c r="DQ14" s="2"/>
      <c r="DR14" s="2" t="s">
        <v>347</v>
      </c>
      <c r="DS14" s="2"/>
      <c r="DT14" s="2"/>
      <c r="DU14" s="2" t="s">
        <v>347</v>
      </c>
      <c r="DV14" s="2"/>
      <c r="DW14" s="2"/>
      <c r="DX14" s="2" t="s">
        <v>347</v>
      </c>
      <c r="DY14" s="2"/>
      <c r="DZ14" s="2"/>
      <c r="EA14" s="2" t="s">
        <v>347</v>
      </c>
      <c r="EB14" s="2"/>
      <c r="EC14" s="5"/>
      <c r="ED14" s="2" t="s">
        <v>347</v>
      </c>
      <c r="EE14" s="5"/>
      <c r="EF14" s="2"/>
      <c r="EG14" s="2" t="s">
        <v>347</v>
      </c>
      <c r="EH14" s="2"/>
      <c r="EI14" s="13"/>
      <c r="EJ14" s="2" t="s">
        <v>347</v>
      </c>
      <c r="EK14" s="13"/>
      <c r="EL14" s="13"/>
      <c r="EM14" s="2" t="s">
        <v>347</v>
      </c>
      <c r="EN14" s="13"/>
      <c r="EO14" s="13"/>
      <c r="EP14" s="2" t="s">
        <v>347</v>
      </c>
      <c r="EQ14" s="5"/>
      <c r="ER14" s="5"/>
      <c r="ES14" s="2" t="s">
        <v>347</v>
      </c>
      <c r="ET14" s="5"/>
      <c r="EU14" s="5"/>
      <c r="EV14" s="2" t="s">
        <v>347</v>
      </c>
      <c r="EW14" s="5"/>
      <c r="EX14" s="5"/>
      <c r="EY14" s="2" t="s">
        <v>347</v>
      </c>
      <c r="EZ14" s="5"/>
      <c r="FA14" s="5"/>
      <c r="FB14" s="2" t="s">
        <v>347</v>
      </c>
      <c r="FD14" s="5"/>
      <c r="FE14" s="2" t="s">
        <v>347</v>
      </c>
      <c r="FG14" s="5"/>
      <c r="FH14" s="2" t="s">
        <v>347</v>
      </c>
      <c r="FI14" s="5"/>
      <c r="FJ14" s="5"/>
      <c r="FK14" s="28" t="s">
        <v>347</v>
      </c>
      <c r="FL14" s="28"/>
      <c r="FM14" s="28"/>
      <c r="FN14" s="2" t="s">
        <v>347</v>
      </c>
      <c r="FO14" s="28"/>
      <c r="FP14" s="28"/>
      <c r="FQ14" s="2" t="s">
        <v>347</v>
      </c>
      <c r="FR14" s="28"/>
      <c r="FS14" s="28"/>
      <c r="FT14" s="2" t="s">
        <v>347</v>
      </c>
      <c r="FU14" s="28"/>
      <c r="FV14" s="28"/>
      <c r="FW14" s="2" t="s">
        <v>347</v>
      </c>
      <c r="FX14" s="28"/>
      <c r="FY14" s="28"/>
      <c r="FZ14" s="28" t="s">
        <v>347</v>
      </c>
      <c r="GA14" s="28"/>
      <c r="GB14" s="2"/>
      <c r="GC14" s="2" t="s">
        <v>347</v>
      </c>
      <c r="GD14" s="28"/>
      <c r="GE14" s="28"/>
      <c r="GF14" s="2" t="s">
        <v>347</v>
      </c>
      <c r="GG14" s="28"/>
      <c r="GH14" s="28"/>
      <c r="GI14" s="2" t="s">
        <v>347</v>
      </c>
      <c r="GJ14" s="28"/>
      <c r="GK14" s="28"/>
      <c r="GL14" s="5" t="s">
        <v>347</v>
      </c>
      <c r="GM14" s="28"/>
      <c r="GN14" s="28"/>
      <c r="GO14" s="2" t="s">
        <v>347</v>
      </c>
      <c r="GP14" s="2"/>
      <c r="GQ14" s="2"/>
      <c r="GR14" s="2" t="s">
        <v>347</v>
      </c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</row>
    <row r="15" spans="1:254" ht="15.6">
      <c r="A15" s="3"/>
      <c r="B15" s="2"/>
      <c r="C15" s="10"/>
      <c r="D15" s="1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5"/>
      <c r="AD15" s="5"/>
      <c r="AE15" s="5"/>
      <c r="AF15" s="2"/>
      <c r="AG15" s="2"/>
      <c r="AH15" s="10"/>
      <c r="AI15" s="10"/>
      <c r="AJ15" s="2"/>
      <c r="AK15" s="2"/>
      <c r="AL15" s="2"/>
      <c r="AM15" s="2"/>
      <c r="AN15" s="2"/>
      <c r="AO15" s="2"/>
      <c r="AP15" s="2"/>
      <c r="AQ15" s="2"/>
      <c r="AR15" s="2"/>
      <c r="AS15" s="2" t="s">
        <v>347</v>
      </c>
      <c r="AT15" s="2"/>
      <c r="AU15" s="2"/>
      <c r="AV15" s="2" t="s">
        <v>347</v>
      </c>
      <c r="AW15" s="2"/>
      <c r="AX15" s="2"/>
      <c r="AY15" s="2" t="s">
        <v>347</v>
      </c>
      <c r="AZ15" s="2"/>
      <c r="BA15" s="2"/>
      <c r="BB15" s="2" t="s">
        <v>347</v>
      </c>
      <c r="BC15" s="2"/>
      <c r="BD15" s="2" t="s">
        <v>347</v>
      </c>
      <c r="BE15" s="4"/>
      <c r="BF15" s="4"/>
      <c r="BG15" s="5" t="s">
        <v>347</v>
      </c>
      <c r="BH15" s="5"/>
      <c r="BI15" s="2"/>
      <c r="BJ15" s="2" t="s">
        <v>347</v>
      </c>
      <c r="BK15" s="5"/>
      <c r="BL15" s="2"/>
      <c r="BM15" s="2" t="s">
        <v>347</v>
      </c>
      <c r="BN15" s="5"/>
      <c r="BO15" s="5"/>
      <c r="BP15" s="2" t="s">
        <v>347</v>
      </c>
      <c r="BQ15" s="5"/>
      <c r="BR15" s="5"/>
      <c r="BS15" s="2" t="s">
        <v>347</v>
      </c>
      <c r="BT15" s="5"/>
      <c r="BU15" s="5"/>
      <c r="BV15" s="5" t="s">
        <v>347</v>
      </c>
      <c r="BW15" s="5"/>
      <c r="BX15" s="5"/>
      <c r="BY15" s="2" t="s">
        <v>347</v>
      </c>
      <c r="BZ15" s="5"/>
      <c r="CA15" s="2"/>
      <c r="CB15" s="2" t="s">
        <v>347</v>
      </c>
      <c r="CC15" s="5"/>
      <c r="CD15" s="2"/>
      <c r="CE15" s="5" t="s">
        <v>347</v>
      </c>
      <c r="CF15" s="5"/>
      <c r="CG15" s="2"/>
      <c r="CH15" s="2" t="s">
        <v>347</v>
      </c>
      <c r="CI15" s="5"/>
      <c r="CJ15" s="2"/>
      <c r="CK15" s="2" t="s">
        <v>347</v>
      </c>
      <c r="CL15" s="5"/>
      <c r="CM15" s="2"/>
      <c r="CN15" s="5" t="s">
        <v>347</v>
      </c>
      <c r="CO15" s="5"/>
      <c r="CP15" s="2"/>
      <c r="CQ15" s="2" t="s">
        <v>347</v>
      </c>
      <c r="CR15" s="5"/>
      <c r="CS15" s="2"/>
      <c r="CT15" s="2" t="s">
        <v>347</v>
      </c>
      <c r="CU15" s="5"/>
      <c r="CV15" s="2"/>
      <c r="CW15" s="2" t="s">
        <v>347</v>
      </c>
      <c r="CX15" s="5"/>
      <c r="CY15" s="2"/>
      <c r="CZ15" s="2" t="s">
        <v>347</v>
      </c>
      <c r="DA15" s="5"/>
      <c r="DC15" s="5" t="s">
        <v>347</v>
      </c>
      <c r="DF15" s="2" t="s">
        <v>347</v>
      </c>
      <c r="DG15" s="2"/>
      <c r="DH15" s="2"/>
      <c r="DI15" s="2" t="s">
        <v>347</v>
      </c>
      <c r="DJ15" s="2"/>
      <c r="DK15" s="2"/>
      <c r="DL15" s="2" t="s">
        <v>347</v>
      </c>
      <c r="DM15" s="2"/>
      <c r="DN15" s="2"/>
      <c r="DO15" s="2" t="s">
        <v>347</v>
      </c>
      <c r="DP15" s="2"/>
      <c r="DQ15" s="2"/>
      <c r="DR15" s="2" t="s">
        <v>347</v>
      </c>
      <c r="DS15" s="2"/>
      <c r="DT15" s="2"/>
      <c r="DU15" s="2" t="s">
        <v>347</v>
      </c>
      <c r="DV15" s="2"/>
      <c r="DW15" s="2"/>
      <c r="DX15" s="2" t="s">
        <v>347</v>
      </c>
      <c r="DY15" s="2"/>
      <c r="DZ15" s="2"/>
      <c r="EA15" s="2" t="s">
        <v>347</v>
      </c>
      <c r="EB15" s="2"/>
      <c r="EC15" s="5"/>
      <c r="ED15" s="5" t="s">
        <v>347</v>
      </c>
      <c r="EE15" s="5"/>
      <c r="EF15" s="2"/>
      <c r="EG15" s="2" t="s">
        <v>347</v>
      </c>
      <c r="EH15" s="10"/>
      <c r="EI15" s="10"/>
      <c r="EJ15" s="2" t="s">
        <v>347</v>
      </c>
      <c r="EK15" s="2"/>
      <c r="EL15" s="2"/>
      <c r="EM15" s="2" t="s">
        <v>347</v>
      </c>
      <c r="EN15" s="2"/>
      <c r="EO15" s="2"/>
      <c r="EP15" s="2" t="s">
        <v>347</v>
      </c>
      <c r="EQ15" s="2"/>
      <c r="ER15" s="2"/>
      <c r="ES15" s="2" t="s">
        <v>347</v>
      </c>
      <c r="ET15" s="2"/>
      <c r="EU15" s="2"/>
      <c r="EV15" s="2" t="s">
        <v>347</v>
      </c>
      <c r="EW15" s="2"/>
      <c r="EX15" s="2"/>
      <c r="EY15" s="2" t="s">
        <v>347</v>
      </c>
      <c r="EZ15" s="2"/>
      <c r="FA15" s="2"/>
      <c r="FB15" s="2" t="s">
        <v>347</v>
      </c>
      <c r="FC15" s="5"/>
      <c r="FD15" s="5"/>
      <c r="FE15" s="5" t="s">
        <v>347</v>
      </c>
      <c r="FF15" s="5"/>
      <c r="FG15" s="5"/>
      <c r="FH15" s="2" t="s">
        <v>347</v>
      </c>
      <c r="FI15" s="5"/>
      <c r="FJ15" s="2"/>
      <c r="FK15" s="2" t="s">
        <v>347</v>
      </c>
      <c r="FL15" s="5"/>
      <c r="FM15" s="2"/>
      <c r="FN15" s="5" t="s">
        <v>347</v>
      </c>
      <c r="FO15" s="5"/>
      <c r="FP15" s="2"/>
      <c r="FQ15" s="2" t="s">
        <v>347</v>
      </c>
      <c r="FR15" s="5"/>
      <c r="FS15" s="2"/>
      <c r="FT15" s="2" t="s">
        <v>347</v>
      </c>
      <c r="FU15" s="5"/>
      <c r="FV15" s="2"/>
      <c r="FW15" s="5" t="s">
        <v>347</v>
      </c>
      <c r="FX15" s="5"/>
      <c r="FY15" s="2"/>
      <c r="FZ15" s="2" t="s">
        <v>347</v>
      </c>
      <c r="GA15" s="5"/>
      <c r="GB15" s="2"/>
      <c r="GC15" s="2" t="s">
        <v>347</v>
      </c>
      <c r="GD15" s="5"/>
      <c r="GE15" s="2"/>
      <c r="GF15" s="2" t="s">
        <v>347</v>
      </c>
      <c r="GG15" s="5"/>
      <c r="GH15" s="2"/>
      <c r="GI15" s="2" t="s">
        <v>347</v>
      </c>
      <c r="GJ15" s="5"/>
      <c r="GL15" s="5" t="s">
        <v>347</v>
      </c>
      <c r="GO15" s="2" t="s">
        <v>347</v>
      </c>
      <c r="GP15" s="2"/>
      <c r="GQ15" s="2"/>
      <c r="GR15" s="2" t="s">
        <v>347</v>
      </c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</row>
    <row r="16" spans="1:254" ht="15.6">
      <c r="A16" s="3"/>
      <c r="B16" s="2"/>
      <c r="C16" s="2"/>
      <c r="D16" s="1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5"/>
      <c r="AD16" s="2"/>
      <c r="AE16" s="5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5"/>
      <c r="AR16" s="5"/>
      <c r="AS16" s="2" t="s">
        <v>347</v>
      </c>
      <c r="AT16" s="5"/>
      <c r="AU16" s="5"/>
      <c r="AV16" s="2" t="s">
        <v>347</v>
      </c>
      <c r="AW16" s="5"/>
      <c r="AX16" s="5"/>
      <c r="AY16" s="2" t="s">
        <v>347</v>
      </c>
      <c r="AZ16" s="5"/>
      <c r="BA16" s="5"/>
      <c r="BB16" s="5" t="s">
        <v>347</v>
      </c>
      <c r="BD16" s="2" t="s">
        <v>347</v>
      </c>
      <c r="BE16" s="10"/>
      <c r="BF16" s="10"/>
      <c r="BG16" s="2" t="s">
        <v>347</v>
      </c>
      <c r="BH16" s="2"/>
      <c r="BI16" s="2"/>
      <c r="BJ16" s="2" t="s">
        <v>347</v>
      </c>
      <c r="BK16" s="2"/>
      <c r="BL16" s="2"/>
      <c r="BM16" s="2" t="s">
        <v>347</v>
      </c>
      <c r="BN16" s="2"/>
      <c r="BO16" s="2"/>
      <c r="BP16" s="2" t="s">
        <v>347</v>
      </c>
      <c r="BQ16" s="2"/>
      <c r="BR16" s="2"/>
      <c r="BS16" s="2" t="s">
        <v>347</v>
      </c>
      <c r="BT16" s="2"/>
      <c r="BU16" s="2"/>
      <c r="BV16" s="2" t="s">
        <v>347</v>
      </c>
      <c r="BW16" s="2"/>
      <c r="BX16" s="2"/>
      <c r="BY16" s="2" t="s">
        <v>347</v>
      </c>
      <c r="BZ16" s="2"/>
      <c r="CA16" s="2"/>
      <c r="CB16" s="2" t="s">
        <v>347</v>
      </c>
      <c r="CC16" s="2"/>
      <c r="CD16" s="5"/>
      <c r="CE16" s="2" t="s">
        <v>347</v>
      </c>
      <c r="CF16" s="5"/>
      <c r="CG16" s="2"/>
      <c r="CH16" s="2" t="s">
        <v>347</v>
      </c>
      <c r="CI16" s="2"/>
      <c r="CJ16" s="2"/>
      <c r="CK16" s="2" t="s">
        <v>347</v>
      </c>
      <c r="CL16" s="2"/>
      <c r="CM16" s="2"/>
      <c r="CN16" s="2" t="s">
        <v>347</v>
      </c>
      <c r="CO16" s="2"/>
      <c r="CP16" s="2"/>
      <c r="CQ16" s="2" t="s">
        <v>347</v>
      </c>
      <c r="CR16" s="5"/>
      <c r="CS16" s="5"/>
      <c r="CT16" s="2" t="s">
        <v>347</v>
      </c>
      <c r="CU16" s="5"/>
      <c r="CV16" s="5"/>
      <c r="CW16" s="2" t="s">
        <v>347</v>
      </c>
      <c r="CX16" s="5"/>
      <c r="CY16" s="5"/>
      <c r="CZ16" s="2" t="s">
        <v>347</v>
      </c>
      <c r="DA16" s="5"/>
      <c r="DB16" s="5"/>
      <c r="DC16" s="5" t="s">
        <v>347</v>
      </c>
      <c r="DD16" s="5"/>
      <c r="DE16" s="5"/>
      <c r="DF16" s="2" t="s">
        <v>347</v>
      </c>
      <c r="DG16" s="2"/>
      <c r="DH16" s="2"/>
      <c r="DI16" s="2" t="s">
        <v>347</v>
      </c>
      <c r="DJ16" s="2"/>
      <c r="DK16" s="2"/>
      <c r="DL16" s="2" t="s">
        <v>347</v>
      </c>
      <c r="DM16" s="2"/>
      <c r="DN16" s="2"/>
      <c r="DO16" s="2" t="s">
        <v>347</v>
      </c>
      <c r="DP16" s="2"/>
      <c r="DQ16" s="2"/>
      <c r="DR16" s="2" t="s">
        <v>347</v>
      </c>
      <c r="DS16" s="2"/>
      <c r="DT16" s="2"/>
      <c r="DU16" s="2" t="s">
        <v>347</v>
      </c>
      <c r="DV16" s="2"/>
      <c r="DW16" s="2"/>
      <c r="DX16" s="2" t="s">
        <v>347</v>
      </c>
      <c r="DY16" s="2"/>
      <c r="DZ16" s="2"/>
      <c r="EA16" s="2" t="s">
        <v>347</v>
      </c>
      <c r="EB16" s="2"/>
      <c r="EC16" s="5"/>
      <c r="ED16" s="2" t="s">
        <v>347</v>
      </c>
      <c r="EE16" s="5"/>
      <c r="EF16" s="2"/>
      <c r="EG16" s="2" t="s">
        <v>347</v>
      </c>
      <c r="EH16" s="2"/>
      <c r="EI16" s="2"/>
      <c r="EJ16" s="2" t="s">
        <v>347</v>
      </c>
      <c r="EK16" s="2"/>
      <c r="EL16" s="2"/>
      <c r="EM16" s="2" t="s">
        <v>347</v>
      </c>
      <c r="EN16" s="2"/>
      <c r="EO16" s="2"/>
      <c r="EP16" s="2" t="s">
        <v>347</v>
      </c>
      <c r="EQ16" s="5"/>
      <c r="ER16" s="5"/>
      <c r="ES16" s="2" t="s">
        <v>347</v>
      </c>
      <c r="ET16" s="5"/>
      <c r="EU16" s="5"/>
      <c r="EV16" s="2" t="s">
        <v>347</v>
      </c>
      <c r="EW16" s="5"/>
      <c r="EX16" s="5"/>
      <c r="EY16" s="2" t="s">
        <v>347</v>
      </c>
      <c r="EZ16" s="5"/>
      <c r="FA16" s="5"/>
      <c r="FB16" s="5" t="s">
        <v>347</v>
      </c>
      <c r="FC16" s="2"/>
      <c r="FD16" s="2"/>
      <c r="FE16" s="2" t="s">
        <v>347</v>
      </c>
      <c r="FF16" s="2"/>
      <c r="FG16" s="2"/>
      <c r="FH16" s="2" t="s">
        <v>347</v>
      </c>
      <c r="FI16" s="2"/>
      <c r="FJ16" s="2"/>
      <c r="FK16" s="2" t="s">
        <v>347</v>
      </c>
      <c r="FL16" s="2"/>
      <c r="FM16" s="5"/>
      <c r="FN16" s="2" t="s">
        <v>347</v>
      </c>
      <c r="FO16" s="5"/>
      <c r="FP16" s="2"/>
      <c r="FQ16" s="2" t="s">
        <v>347</v>
      </c>
      <c r="FR16" s="2"/>
      <c r="FS16" s="2"/>
      <c r="FT16" s="2" t="s">
        <v>347</v>
      </c>
      <c r="FU16" s="2"/>
      <c r="FV16" s="2"/>
      <c r="FW16" s="2" t="s">
        <v>347</v>
      </c>
      <c r="FX16" s="2"/>
      <c r="FY16" s="2"/>
      <c r="FZ16" s="2" t="s">
        <v>347</v>
      </c>
      <c r="GA16" s="5"/>
      <c r="GB16" s="5"/>
      <c r="GC16" s="2" t="s">
        <v>347</v>
      </c>
      <c r="GD16" s="5"/>
      <c r="GE16" s="5"/>
      <c r="GF16" s="2" t="s">
        <v>347</v>
      </c>
      <c r="GG16" s="5"/>
      <c r="GH16" s="5"/>
      <c r="GI16" s="2" t="s">
        <v>347</v>
      </c>
      <c r="GJ16" s="5"/>
      <c r="GK16" s="5"/>
      <c r="GL16" s="5" t="s">
        <v>347</v>
      </c>
      <c r="GM16" s="5"/>
      <c r="GN16" s="5"/>
      <c r="GO16" s="2" t="s">
        <v>347</v>
      </c>
      <c r="GP16" s="2"/>
      <c r="GQ16" s="2"/>
      <c r="GR16" s="2" t="s">
        <v>347</v>
      </c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</row>
    <row r="17" spans="1:254" ht="15.6">
      <c r="A17" s="3"/>
      <c r="B17" s="2"/>
      <c r="C17" s="10"/>
      <c r="D17" s="1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5"/>
      <c r="AD17" s="5"/>
      <c r="AE17" s="5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5"/>
      <c r="AR17" s="5"/>
      <c r="AS17" s="2" t="s">
        <v>347</v>
      </c>
      <c r="AT17" s="5"/>
      <c r="AU17" s="5"/>
      <c r="AV17" s="2" t="s">
        <v>347</v>
      </c>
      <c r="AW17" s="5"/>
      <c r="AX17" s="5"/>
      <c r="AY17" s="2" t="s">
        <v>347</v>
      </c>
      <c r="AZ17" s="5"/>
      <c r="BA17" s="5"/>
      <c r="BB17" s="5" t="s">
        <v>347</v>
      </c>
      <c r="BD17" s="2" t="s">
        <v>347</v>
      </c>
      <c r="BE17" s="10"/>
      <c r="BF17" s="10"/>
      <c r="BG17" s="2" t="s">
        <v>347</v>
      </c>
      <c r="BH17" s="2"/>
      <c r="BI17" s="2"/>
      <c r="BJ17" s="2" t="s">
        <v>347</v>
      </c>
      <c r="BK17" s="2"/>
      <c r="BL17" s="2"/>
      <c r="BM17" s="2" t="s">
        <v>347</v>
      </c>
      <c r="BN17" s="2"/>
      <c r="BO17" s="2"/>
      <c r="BP17" s="2" t="s">
        <v>347</v>
      </c>
      <c r="BQ17" s="2"/>
      <c r="BR17" s="2"/>
      <c r="BS17" s="2" t="s">
        <v>347</v>
      </c>
      <c r="BT17" s="2"/>
      <c r="BU17" s="2"/>
      <c r="BV17" s="2" t="s">
        <v>347</v>
      </c>
      <c r="BW17" s="2"/>
      <c r="BX17" s="2"/>
      <c r="BY17" s="2" t="s">
        <v>347</v>
      </c>
      <c r="BZ17" s="2"/>
      <c r="CA17" s="2"/>
      <c r="CB17" s="2" t="s">
        <v>347</v>
      </c>
      <c r="CC17" s="2"/>
      <c r="CD17" s="5"/>
      <c r="CE17" s="2" t="s">
        <v>347</v>
      </c>
      <c r="CF17" s="5"/>
      <c r="CG17" s="2"/>
      <c r="CH17" s="2" t="s">
        <v>347</v>
      </c>
      <c r="CI17" s="2"/>
      <c r="CJ17" s="2"/>
      <c r="CK17" s="2" t="s">
        <v>347</v>
      </c>
      <c r="CL17" s="2"/>
      <c r="CM17" s="2"/>
      <c r="CN17" s="2" t="s">
        <v>347</v>
      </c>
      <c r="CO17" s="2"/>
      <c r="CP17" s="2"/>
      <c r="CQ17" s="2" t="s">
        <v>347</v>
      </c>
      <c r="CR17" s="5"/>
      <c r="CS17" s="5"/>
      <c r="CT17" s="2" t="s">
        <v>347</v>
      </c>
      <c r="CU17" s="5"/>
      <c r="CV17" s="5"/>
      <c r="CW17" s="2" t="s">
        <v>347</v>
      </c>
      <c r="CX17" s="5"/>
      <c r="CY17" s="5"/>
      <c r="CZ17" s="2" t="s">
        <v>347</v>
      </c>
      <c r="DA17" s="5"/>
      <c r="DB17" s="5"/>
      <c r="DC17" s="5" t="s">
        <v>347</v>
      </c>
      <c r="DD17" s="5"/>
      <c r="DE17" s="5"/>
      <c r="DF17" s="2" t="s">
        <v>347</v>
      </c>
      <c r="DG17" s="2"/>
      <c r="DH17" s="2"/>
      <c r="DI17" s="2" t="s">
        <v>347</v>
      </c>
      <c r="DJ17" s="2"/>
      <c r="DK17" s="2"/>
      <c r="DL17" s="2" t="s">
        <v>347</v>
      </c>
      <c r="DM17" s="2"/>
      <c r="DN17" s="2"/>
      <c r="DO17" s="2" t="s">
        <v>347</v>
      </c>
      <c r="DP17" s="2"/>
      <c r="DQ17" s="2"/>
      <c r="DR17" s="2" t="s">
        <v>347</v>
      </c>
      <c r="DS17" s="2"/>
      <c r="DT17" s="2"/>
      <c r="DU17" s="2" t="s">
        <v>347</v>
      </c>
      <c r="DV17" s="2"/>
      <c r="DW17" s="2"/>
      <c r="DX17" s="2" t="s">
        <v>347</v>
      </c>
      <c r="DY17" s="2"/>
      <c r="DZ17" s="2"/>
      <c r="EA17" s="2" t="s">
        <v>347</v>
      </c>
      <c r="EB17" s="2"/>
      <c r="EC17" s="5"/>
      <c r="ED17" s="5" t="s">
        <v>347</v>
      </c>
      <c r="EE17" s="5"/>
      <c r="EF17" s="2"/>
      <c r="EG17" s="2" t="s">
        <v>347</v>
      </c>
      <c r="EH17" s="2"/>
      <c r="EI17" s="2"/>
      <c r="EJ17" s="2" t="s">
        <v>347</v>
      </c>
      <c r="EK17" s="2"/>
      <c r="EL17" s="2"/>
      <c r="EM17" s="2" t="s">
        <v>347</v>
      </c>
      <c r="EN17" s="2"/>
      <c r="EO17" s="2"/>
      <c r="EP17" s="2" t="s">
        <v>347</v>
      </c>
      <c r="EQ17" s="5"/>
      <c r="ER17" s="5"/>
      <c r="ES17" s="2" t="s">
        <v>347</v>
      </c>
      <c r="ET17" s="5"/>
      <c r="EU17" s="5"/>
      <c r="EV17" s="2" t="s">
        <v>347</v>
      </c>
      <c r="EW17" s="5"/>
      <c r="EX17" s="5"/>
      <c r="EY17" s="2" t="s">
        <v>347</v>
      </c>
      <c r="EZ17" s="5"/>
      <c r="FA17" s="5"/>
      <c r="FB17" s="5" t="s">
        <v>347</v>
      </c>
      <c r="FC17" s="2"/>
      <c r="FD17" s="2"/>
      <c r="FE17" s="2" t="s">
        <v>347</v>
      </c>
      <c r="FF17" s="2"/>
      <c r="FG17" s="2"/>
      <c r="FH17" s="2" t="s">
        <v>347</v>
      </c>
      <c r="FI17" s="2"/>
      <c r="FJ17" s="2"/>
      <c r="FK17" s="2" t="s">
        <v>347</v>
      </c>
      <c r="FL17" s="2"/>
      <c r="FM17" s="5"/>
      <c r="FN17" s="2" t="s">
        <v>347</v>
      </c>
      <c r="FO17" s="5"/>
      <c r="FP17" s="2"/>
      <c r="FQ17" s="2" t="s">
        <v>347</v>
      </c>
      <c r="FR17" s="2"/>
      <c r="FS17" s="2"/>
      <c r="FT17" s="2" t="s">
        <v>347</v>
      </c>
      <c r="FU17" s="2"/>
      <c r="FV17" s="2"/>
      <c r="FW17" s="2" t="s">
        <v>347</v>
      </c>
      <c r="FX17" s="2"/>
      <c r="FY17" s="2"/>
      <c r="FZ17" s="2" t="s">
        <v>347</v>
      </c>
      <c r="GA17" s="5"/>
      <c r="GB17" s="5"/>
      <c r="GC17" s="2" t="s">
        <v>347</v>
      </c>
      <c r="GD17" s="5"/>
      <c r="GE17" s="5"/>
      <c r="GF17" s="2" t="s">
        <v>347</v>
      </c>
      <c r="GG17" s="5"/>
      <c r="GH17" s="5"/>
      <c r="GI17" s="2" t="s">
        <v>347</v>
      </c>
      <c r="GJ17" s="5"/>
      <c r="GK17" s="5"/>
      <c r="GL17" s="5" t="s">
        <v>347</v>
      </c>
      <c r="GM17" s="5"/>
      <c r="GN17" s="5"/>
      <c r="GO17" s="2" t="s">
        <v>347</v>
      </c>
      <c r="GP17" s="2"/>
      <c r="GQ17" s="2"/>
      <c r="GR17" s="2" t="s">
        <v>347</v>
      </c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</row>
    <row r="18" spans="1:254" ht="15.6">
      <c r="A18" s="3"/>
      <c r="B18" s="2"/>
      <c r="C18" s="2"/>
      <c r="D18" s="1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5"/>
      <c r="AD18" s="2"/>
      <c r="AE18" s="5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5"/>
      <c r="AR18" s="5"/>
      <c r="AS18" s="2" t="s">
        <v>347</v>
      </c>
      <c r="AT18" s="5"/>
      <c r="AU18" s="5"/>
      <c r="AV18" s="2" t="s">
        <v>347</v>
      </c>
      <c r="AW18" s="5"/>
      <c r="AX18" s="5"/>
      <c r="AY18" s="5" t="s">
        <v>347</v>
      </c>
      <c r="AZ18" s="5"/>
      <c r="BA18" s="5"/>
      <c r="BB18" s="2" t="s">
        <v>347</v>
      </c>
      <c r="BC18" s="2"/>
      <c r="BD18" s="2" t="s">
        <v>347</v>
      </c>
      <c r="BE18" s="10"/>
      <c r="BF18" s="10"/>
      <c r="BG18" s="2" t="s">
        <v>347</v>
      </c>
      <c r="BH18" s="2"/>
      <c r="BI18" s="2"/>
      <c r="BJ18" s="2" t="s">
        <v>347</v>
      </c>
      <c r="BK18" s="2"/>
      <c r="BL18" s="2"/>
      <c r="BM18" s="2" t="s">
        <v>347</v>
      </c>
      <c r="BN18" s="2"/>
      <c r="BO18" s="2"/>
      <c r="BP18" s="2" t="s">
        <v>347</v>
      </c>
      <c r="BQ18" s="2"/>
      <c r="BR18" s="2"/>
      <c r="BS18" s="2" t="s">
        <v>347</v>
      </c>
      <c r="BT18" s="2"/>
      <c r="BU18" s="2"/>
      <c r="BV18" s="2" t="s">
        <v>347</v>
      </c>
      <c r="BW18" s="2"/>
      <c r="BX18" s="2"/>
      <c r="BY18" s="2" t="s">
        <v>347</v>
      </c>
      <c r="BZ18" s="2"/>
      <c r="CA18" s="2"/>
      <c r="CB18" s="2" t="s">
        <v>347</v>
      </c>
      <c r="CC18" s="2"/>
      <c r="CD18" s="5"/>
      <c r="CE18" s="5" t="s">
        <v>347</v>
      </c>
      <c r="CF18" s="5"/>
      <c r="CG18" s="2"/>
      <c r="CH18" s="2" t="s">
        <v>347</v>
      </c>
      <c r="CI18" s="2"/>
      <c r="CJ18" s="2"/>
      <c r="CK18" s="2" t="s">
        <v>347</v>
      </c>
      <c r="CL18" s="2"/>
      <c r="CM18" s="2"/>
      <c r="CN18" s="2" t="s">
        <v>347</v>
      </c>
      <c r="CO18" s="2"/>
      <c r="CP18" s="2"/>
      <c r="CQ18" s="2" t="s">
        <v>347</v>
      </c>
      <c r="CR18" s="5"/>
      <c r="CS18" s="5"/>
      <c r="CT18" s="2" t="s">
        <v>347</v>
      </c>
      <c r="CU18" s="5"/>
      <c r="CV18" s="5"/>
      <c r="CW18" s="2" t="s">
        <v>347</v>
      </c>
      <c r="CX18" s="5"/>
      <c r="CY18" s="5"/>
      <c r="CZ18" s="2" t="s">
        <v>347</v>
      </c>
      <c r="DA18" s="5"/>
      <c r="DB18" s="5"/>
      <c r="DC18" s="5" t="s">
        <v>347</v>
      </c>
      <c r="DD18" s="5"/>
      <c r="DE18" s="5"/>
      <c r="DF18" s="2" t="s">
        <v>347</v>
      </c>
      <c r="DG18" s="2"/>
      <c r="DH18" s="2"/>
      <c r="DI18" s="2" t="s">
        <v>347</v>
      </c>
      <c r="DJ18" s="2"/>
      <c r="DK18" s="2"/>
      <c r="DL18" s="2" t="s">
        <v>347</v>
      </c>
      <c r="DM18" s="2"/>
      <c r="DN18" s="2"/>
      <c r="DO18" s="2" t="s">
        <v>347</v>
      </c>
      <c r="DP18" s="2"/>
      <c r="DQ18" s="2"/>
      <c r="DR18" s="2" t="s">
        <v>347</v>
      </c>
      <c r="DS18" s="2"/>
      <c r="DT18" s="2"/>
      <c r="DU18" s="2" t="s">
        <v>347</v>
      </c>
      <c r="DV18" s="2"/>
      <c r="DW18" s="2"/>
      <c r="DX18" s="2" t="s">
        <v>347</v>
      </c>
      <c r="DY18" s="2"/>
      <c r="DZ18" s="2"/>
      <c r="EA18" s="2" t="s">
        <v>347</v>
      </c>
      <c r="EB18" s="2"/>
      <c r="EC18" s="5"/>
      <c r="ED18" s="2" t="s">
        <v>347</v>
      </c>
      <c r="EE18" s="5"/>
      <c r="EF18" s="2"/>
      <c r="EG18" s="2" t="s">
        <v>347</v>
      </c>
      <c r="EH18" s="2"/>
      <c r="EI18" s="2"/>
      <c r="EJ18" s="2" t="s">
        <v>347</v>
      </c>
      <c r="EK18" s="2"/>
      <c r="EL18" s="2"/>
      <c r="EM18" s="2" t="s">
        <v>347</v>
      </c>
      <c r="EN18" s="2"/>
      <c r="EO18" s="2"/>
      <c r="EP18" s="2" t="s">
        <v>347</v>
      </c>
      <c r="EQ18" s="5"/>
      <c r="ER18" s="5"/>
      <c r="ES18" s="2" t="s">
        <v>347</v>
      </c>
      <c r="ET18" s="5"/>
      <c r="EU18" s="5"/>
      <c r="EV18" s="2" t="s">
        <v>347</v>
      </c>
      <c r="EW18" s="5"/>
      <c r="EX18" s="5"/>
      <c r="EY18" s="5" t="s">
        <v>347</v>
      </c>
      <c r="EZ18" s="5"/>
      <c r="FA18" s="5"/>
      <c r="FB18" s="2" t="s">
        <v>347</v>
      </c>
      <c r="FC18" s="2"/>
      <c r="FD18" s="2"/>
      <c r="FE18" s="2" t="s">
        <v>347</v>
      </c>
      <c r="FF18" s="2"/>
      <c r="FG18" s="2"/>
      <c r="FH18" s="2" t="s">
        <v>347</v>
      </c>
      <c r="FI18" s="2"/>
      <c r="FJ18" s="2"/>
      <c r="FK18" s="2" t="s">
        <v>347</v>
      </c>
      <c r="FL18" s="2"/>
      <c r="FM18" s="5"/>
      <c r="FN18" s="5" t="s">
        <v>347</v>
      </c>
      <c r="FO18" s="5"/>
      <c r="FP18" s="2"/>
      <c r="FQ18" s="2" t="s">
        <v>347</v>
      </c>
      <c r="FR18" s="2"/>
      <c r="FS18" s="2"/>
      <c r="FT18" s="2" t="s">
        <v>347</v>
      </c>
      <c r="FU18" s="2"/>
      <c r="FV18" s="2"/>
      <c r="FW18" s="2" t="s">
        <v>347</v>
      </c>
      <c r="FX18" s="2"/>
      <c r="FY18" s="2"/>
      <c r="FZ18" s="2" t="s">
        <v>347</v>
      </c>
      <c r="GA18" s="5"/>
      <c r="GB18" s="5"/>
      <c r="GC18" s="2" t="s">
        <v>347</v>
      </c>
      <c r="GD18" s="5"/>
      <c r="GE18" s="5"/>
      <c r="GF18" s="2" t="s">
        <v>347</v>
      </c>
      <c r="GG18" s="5"/>
      <c r="GH18" s="5"/>
      <c r="GI18" s="2" t="s">
        <v>347</v>
      </c>
      <c r="GJ18" s="5"/>
      <c r="GK18" s="5"/>
      <c r="GL18" s="5" t="s">
        <v>347</v>
      </c>
      <c r="GM18" s="5"/>
      <c r="GN18" s="5"/>
      <c r="GO18" s="2" t="s">
        <v>347</v>
      </c>
      <c r="GP18" s="2"/>
      <c r="GQ18" s="2"/>
      <c r="GR18" s="2" t="s">
        <v>347</v>
      </c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</row>
    <row r="19" spans="1:254" ht="15.6">
      <c r="A19" s="3"/>
      <c r="B19" s="2"/>
      <c r="C19" s="2"/>
      <c r="D19" s="1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5"/>
      <c r="AD19" s="2"/>
      <c r="AE19" s="5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5"/>
      <c r="AR19" s="5"/>
      <c r="AS19" s="5" t="s">
        <v>347</v>
      </c>
      <c r="AT19" s="5"/>
      <c r="AU19" s="5"/>
      <c r="AV19" s="2" t="s">
        <v>347</v>
      </c>
      <c r="AW19" s="5"/>
      <c r="AX19" s="5"/>
      <c r="AY19" s="5" t="s">
        <v>347</v>
      </c>
      <c r="AZ19" s="5"/>
      <c r="BA19" s="5"/>
      <c r="BB19" s="2" t="s">
        <v>347</v>
      </c>
      <c r="BC19" s="2"/>
      <c r="BD19" s="2" t="s">
        <v>347</v>
      </c>
      <c r="BE19" s="10"/>
      <c r="BF19" s="10"/>
      <c r="BG19" s="2" t="s">
        <v>347</v>
      </c>
      <c r="BH19" s="2"/>
      <c r="BI19" s="2"/>
      <c r="BJ19" s="2" t="s">
        <v>347</v>
      </c>
      <c r="BK19" s="2"/>
      <c r="BL19" s="2"/>
      <c r="BM19" s="2" t="s">
        <v>347</v>
      </c>
      <c r="BN19" s="2"/>
      <c r="BO19" s="2"/>
      <c r="BP19" s="2" t="s">
        <v>347</v>
      </c>
      <c r="BQ19" s="2"/>
      <c r="BR19" s="2"/>
      <c r="BS19" s="2" t="s">
        <v>347</v>
      </c>
      <c r="BT19" s="2"/>
      <c r="BU19" s="2"/>
      <c r="BV19" s="2" t="s">
        <v>347</v>
      </c>
      <c r="BW19" s="2"/>
      <c r="BX19" s="2"/>
      <c r="BY19" s="2" t="s">
        <v>347</v>
      </c>
      <c r="BZ19" s="2"/>
      <c r="CA19" s="2"/>
      <c r="CB19" s="2" t="s">
        <v>347</v>
      </c>
      <c r="CC19" s="2"/>
      <c r="CD19" s="5"/>
      <c r="CE19" s="2" t="s">
        <v>347</v>
      </c>
      <c r="CF19" s="5"/>
      <c r="CG19" s="2"/>
      <c r="CH19" s="2" t="s">
        <v>347</v>
      </c>
      <c r="CI19" s="2"/>
      <c r="CJ19" s="2"/>
      <c r="CK19" s="2" t="s">
        <v>347</v>
      </c>
      <c r="CL19" s="2"/>
      <c r="CM19" s="2"/>
      <c r="CN19" s="2" t="s">
        <v>347</v>
      </c>
      <c r="CO19" s="2"/>
      <c r="CP19" s="2"/>
      <c r="CQ19" s="2" t="s">
        <v>347</v>
      </c>
      <c r="CR19" s="5"/>
      <c r="CS19" s="5"/>
      <c r="CT19" s="2" t="s">
        <v>347</v>
      </c>
      <c r="CU19" s="5"/>
      <c r="CV19" s="5"/>
      <c r="CW19" s="2" t="s">
        <v>347</v>
      </c>
      <c r="CX19" s="5"/>
      <c r="CY19" s="5"/>
      <c r="CZ19" s="5" t="s">
        <v>347</v>
      </c>
      <c r="DA19" s="5"/>
      <c r="DB19" s="5"/>
      <c r="DC19" s="2" t="s">
        <v>347</v>
      </c>
      <c r="DD19" s="5"/>
      <c r="DE19" s="5"/>
      <c r="DF19" s="2" t="s">
        <v>347</v>
      </c>
      <c r="DG19" s="2"/>
      <c r="DH19" s="2"/>
      <c r="DI19" s="2" t="s">
        <v>347</v>
      </c>
      <c r="DJ19" s="2"/>
      <c r="DK19" s="2"/>
      <c r="DL19" s="2" t="s">
        <v>347</v>
      </c>
      <c r="DM19" s="2"/>
      <c r="DN19" s="2"/>
      <c r="DO19" s="2" t="s">
        <v>347</v>
      </c>
      <c r="DP19" s="2"/>
      <c r="DQ19" s="2"/>
      <c r="DR19" s="2" t="s">
        <v>347</v>
      </c>
      <c r="DS19" s="2"/>
      <c r="DT19" s="2"/>
      <c r="DU19" s="2" t="s">
        <v>347</v>
      </c>
      <c r="DV19" s="2"/>
      <c r="DW19" s="2"/>
      <c r="DX19" s="2" t="s">
        <v>347</v>
      </c>
      <c r="DY19" s="2"/>
      <c r="DZ19" s="2"/>
      <c r="EA19" s="2" t="s">
        <v>347</v>
      </c>
      <c r="EB19" s="2"/>
      <c r="EC19" s="5"/>
      <c r="ED19" s="2" t="s">
        <v>347</v>
      </c>
      <c r="EE19" s="5"/>
      <c r="EF19" s="2"/>
      <c r="EG19" s="2" t="s">
        <v>347</v>
      </c>
      <c r="EH19" s="2"/>
      <c r="EI19" s="2"/>
      <c r="EJ19" s="2" t="s">
        <v>347</v>
      </c>
      <c r="EK19" s="2"/>
      <c r="EL19" s="2"/>
      <c r="EM19" s="2" t="s">
        <v>347</v>
      </c>
      <c r="EN19" s="2"/>
      <c r="EO19" s="2"/>
      <c r="EP19" s="2" t="s">
        <v>347</v>
      </c>
      <c r="EQ19" s="5"/>
      <c r="ER19" s="5"/>
      <c r="ES19" s="5" t="s">
        <v>347</v>
      </c>
      <c r="ET19" s="5"/>
      <c r="EU19" s="5"/>
      <c r="EV19" s="2" t="s">
        <v>347</v>
      </c>
      <c r="EW19" s="5"/>
      <c r="EX19" s="5"/>
      <c r="EY19" s="5" t="s">
        <v>347</v>
      </c>
      <c r="EZ19" s="5"/>
      <c r="FA19" s="5"/>
      <c r="FB19" s="2" t="s">
        <v>347</v>
      </c>
      <c r="FC19" s="2"/>
      <c r="FD19" s="2"/>
      <c r="FE19" s="2" t="s">
        <v>347</v>
      </c>
      <c r="FF19" s="2"/>
      <c r="FG19" s="2"/>
      <c r="FH19" s="2" t="s">
        <v>347</v>
      </c>
      <c r="FI19" s="2"/>
      <c r="FJ19" s="2"/>
      <c r="FK19" s="2" t="s">
        <v>347</v>
      </c>
      <c r="FL19" s="2"/>
      <c r="FM19" s="5"/>
      <c r="FN19" s="2" t="s">
        <v>347</v>
      </c>
      <c r="FO19" s="5"/>
      <c r="FP19" s="2"/>
      <c r="FQ19" s="2" t="s">
        <v>347</v>
      </c>
      <c r="FR19" s="2"/>
      <c r="FS19" s="2"/>
      <c r="FT19" s="2" t="s">
        <v>347</v>
      </c>
      <c r="FU19" s="2"/>
      <c r="FV19" s="2"/>
      <c r="FW19" s="2" t="s">
        <v>347</v>
      </c>
      <c r="FX19" s="2"/>
      <c r="FY19" s="2"/>
      <c r="FZ19" s="2" t="s">
        <v>347</v>
      </c>
      <c r="GA19" s="5"/>
      <c r="GB19" s="5"/>
      <c r="GC19" s="2" t="s">
        <v>347</v>
      </c>
      <c r="GD19" s="5"/>
      <c r="GE19" s="5"/>
      <c r="GF19" s="2" t="s">
        <v>347</v>
      </c>
      <c r="GG19" s="5"/>
      <c r="GH19" s="5"/>
      <c r="GI19" s="5" t="s">
        <v>347</v>
      </c>
      <c r="GJ19" s="5"/>
      <c r="GK19" s="5"/>
      <c r="GL19" s="2" t="s">
        <v>347</v>
      </c>
      <c r="GM19" s="5"/>
      <c r="GN19" s="5"/>
      <c r="GO19" s="2" t="s">
        <v>347</v>
      </c>
      <c r="GP19" s="2"/>
      <c r="GQ19" s="2"/>
      <c r="GR19" s="2" t="s">
        <v>347</v>
      </c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</row>
    <row r="20" spans="1:254" ht="15.6">
      <c r="A20" s="3"/>
      <c r="B20" s="2"/>
      <c r="C20" s="2"/>
      <c r="D20" s="4"/>
      <c r="E20" s="2"/>
      <c r="F20" s="2"/>
      <c r="G20" s="5"/>
      <c r="H20" s="5"/>
      <c r="I20" s="5"/>
      <c r="J20" s="5"/>
      <c r="K20" s="5"/>
      <c r="L20" s="2"/>
      <c r="M20" s="5"/>
      <c r="N20" s="2"/>
      <c r="O20" s="2"/>
      <c r="P20" s="5"/>
      <c r="Q20" s="2"/>
      <c r="R20" s="2"/>
      <c r="S20" s="5"/>
      <c r="T20" s="2"/>
      <c r="U20" s="2"/>
      <c r="V20" s="5"/>
      <c r="W20" s="5"/>
      <c r="X20" s="5"/>
      <c r="Y20" s="5"/>
      <c r="Z20" s="5"/>
      <c r="AA20" s="5"/>
      <c r="AB20" s="5"/>
      <c r="AC20" s="5"/>
      <c r="AD20" s="2"/>
      <c r="AE20" s="5"/>
      <c r="AF20" s="5"/>
      <c r="AG20" s="2"/>
      <c r="AH20" s="5"/>
      <c r="AI20" s="5"/>
      <c r="AJ20" s="5"/>
      <c r="AK20" s="5"/>
      <c r="AL20" s="5"/>
      <c r="AM20" s="2"/>
      <c r="AN20" s="5"/>
      <c r="AO20" s="5"/>
      <c r="AP20" s="2"/>
      <c r="AQ20" s="5"/>
      <c r="AR20" s="5"/>
      <c r="AS20" s="2" t="s">
        <v>347</v>
      </c>
      <c r="AT20" s="5"/>
      <c r="AU20" s="5"/>
      <c r="AV20" s="5" t="s">
        <v>347</v>
      </c>
      <c r="AW20" s="5"/>
      <c r="AX20" s="5"/>
      <c r="AY20" s="2" t="s">
        <v>347</v>
      </c>
      <c r="AZ20" s="5"/>
      <c r="BA20" s="5"/>
      <c r="BB20" s="2" t="s">
        <v>347</v>
      </c>
      <c r="BC20" s="2"/>
      <c r="BD20" s="2" t="s">
        <v>347</v>
      </c>
      <c r="BE20" s="10"/>
      <c r="BF20" s="10"/>
      <c r="BG20" s="2" t="s">
        <v>347</v>
      </c>
      <c r="BH20" s="2"/>
      <c r="BI20" s="2"/>
      <c r="BJ20" s="2" t="s">
        <v>347</v>
      </c>
      <c r="BK20" s="2"/>
      <c r="BL20" s="2"/>
      <c r="BM20" s="2" t="s">
        <v>347</v>
      </c>
      <c r="BN20" s="2"/>
      <c r="BO20" s="2"/>
      <c r="BP20" s="2" t="s">
        <v>347</v>
      </c>
      <c r="BQ20" s="2"/>
      <c r="BR20" s="2"/>
      <c r="BS20" s="2" t="s">
        <v>347</v>
      </c>
      <c r="BT20" s="2"/>
      <c r="BU20" s="2"/>
      <c r="BV20" s="2" t="s">
        <v>347</v>
      </c>
      <c r="BW20" s="2"/>
      <c r="BX20" s="2"/>
      <c r="BY20" s="2" t="s">
        <v>347</v>
      </c>
      <c r="BZ20" s="2"/>
      <c r="CA20" s="2"/>
      <c r="CB20" s="2" t="s">
        <v>347</v>
      </c>
      <c r="CC20" s="2"/>
      <c r="CD20" s="5"/>
      <c r="CE20" s="2" t="s">
        <v>347</v>
      </c>
      <c r="CF20" s="5"/>
      <c r="CG20" s="2"/>
      <c r="CH20" s="2" t="s">
        <v>347</v>
      </c>
      <c r="CI20" s="2"/>
      <c r="CJ20" s="2"/>
      <c r="CK20" s="2" t="s">
        <v>347</v>
      </c>
      <c r="CL20" s="2"/>
      <c r="CM20" s="2"/>
      <c r="CN20" s="2" t="s">
        <v>347</v>
      </c>
      <c r="CO20" s="2"/>
      <c r="CP20" s="2"/>
      <c r="CQ20" s="2" t="s">
        <v>347</v>
      </c>
      <c r="CR20" s="5"/>
      <c r="CS20" s="5"/>
      <c r="CT20" s="5" t="s">
        <v>347</v>
      </c>
      <c r="CU20" s="5"/>
      <c r="CV20" s="5"/>
      <c r="CW20" s="2" t="s">
        <v>347</v>
      </c>
      <c r="CX20" s="5"/>
      <c r="CY20" s="5"/>
      <c r="CZ20" s="5" t="s">
        <v>347</v>
      </c>
      <c r="DA20" s="5"/>
      <c r="DB20" s="5"/>
      <c r="DC20" s="2" t="s">
        <v>347</v>
      </c>
      <c r="DD20" s="5"/>
      <c r="DE20" s="5"/>
      <c r="DF20" s="2" t="s">
        <v>347</v>
      </c>
      <c r="DG20" s="5"/>
      <c r="DH20" s="5"/>
      <c r="DI20" s="5" t="s">
        <v>347</v>
      </c>
      <c r="DJ20" s="5"/>
      <c r="DK20" s="5"/>
      <c r="DL20" s="2" t="s">
        <v>347</v>
      </c>
      <c r="DM20" s="5"/>
      <c r="DN20" s="2"/>
      <c r="DO20" s="2" t="s">
        <v>347</v>
      </c>
      <c r="DP20" s="5"/>
      <c r="DQ20" s="2"/>
      <c r="DR20" s="2" t="s">
        <v>347</v>
      </c>
      <c r="DS20" s="5"/>
      <c r="DT20" s="2"/>
      <c r="DU20" s="2" t="s">
        <v>347</v>
      </c>
      <c r="DV20" s="5"/>
      <c r="DW20" s="5"/>
      <c r="DX20" s="5" t="s">
        <v>347</v>
      </c>
      <c r="DY20" s="5"/>
      <c r="DZ20" s="5"/>
      <c r="EA20" s="5" t="s">
        <v>347</v>
      </c>
      <c r="EB20" s="5"/>
      <c r="EC20" s="5"/>
      <c r="ED20" s="2" t="s">
        <v>347</v>
      </c>
      <c r="EE20" s="5"/>
      <c r="EF20" s="5"/>
      <c r="EG20" s="2" t="s">
        <v>347</v>
      </c>
      <c r="EH20" s="5"/>
      <c r="EI20" s="5"/>
      <c r="EJ20" s="5" t="s">
        <v>347</v>
      </c>
      <c r="EK20" s="5"/>
      <c r="EL20" s="5"/>
      <c r="EM20" s="2" t="s">
        <v>347</v>
      </c>
      <c r="EN20" s="5"/>
      <c r="EO20" s="5"/>
      <c r="EP20" s="2" t="s">
        <v>347</v>
      </c>
      <c r="EQ20" s="5"/>
      <c r="ER20" s="5"/>
      <c r="ES20" s="2" t="s">
        <v>347</v>
      </c>
      <c r="ET20" s="5"/>
      <c r="EU20" s="5"/>
      <c r="EV20" s="5" t="s">
        <v>347</v>
      </c>
      <c r="EW20" s="5"/>
      <c r="EX20" s="5"/>
      <c r="EY20" s="2" t="s">
        <v>347</v>
      </c>
      <c r="EZ20" s="5"/>
      <c r="FA20" s="5"/>
      <c r="FB20" s="2" t="s">
        <v>347</v>
      </c>
      <c r="FC20" s="2"/>
      <c r="FD20" s="2"/>
      <c r="FE20" s="2" t="s">
        <v>347</v>
      </c>
      <c r="FF20" s="2"/>
      <c r="FG20" s="2"/>
      <c r="FH20" s="2" t="s">
        <v>347</v>
      </c>
      <c r="FI20" s="2"/>
      <c r="FJ20" s="2"/>
      <c r="FK20" s="2" t="s">
        <v>347</v>
      </c>
      <c r="FL20" s="2"/>
      <c r="FM20" s="5"/>
      <c r="FN20" s="2" t="s">
        <v>347</v>
      </c>
      <c r="FO20" s="5"/>
      <c r="FP20" s="2"/>
      <c r="FQ20" s="2" t="s">
        <v>347</v>
      </c>
      <c r="FR20" s="2"/>
      <c r="FS20" s="2"/>
      <c r="FT20" s="2" t="s">
        <v>347</v>
      </c>
      <c r="FU20" s="2"/>
      <c r="FV20" s="2"/>
      <c r="FW20" s="2" t="s">
        <v>347</v>
      </c>
      <c r="FX20" s="2"/>
      <c r="FY20" s="2"/>
      <c r="FZ20" s="2" t="s">
        <v>347</v>
      </c>
      <c r="GA20" s="5"/>
      <c r="GB20" s="5"/>
      <c r="GC20" s="5" t="s">
        <v>347</v>
      </c>
      <c r="GD20" s="5"/>
      <c r="GE20" s="5"/>
      <c r="GF20" s="2" t="s">
        <v>347</v>
      </c>
      <c r="GG20" s="5"/>
      <c r="GH20" s="5"/>
      <c r="GI20" s="5" t="s">
        <v>347</v>
      </c>
      <c r="GJ20" s="5"/>
      <c r="GK20" s="5"/>
      <c r="GL20" s="2" t="s">
        <v>347</v>
      </c>
      <c r="GM20" s="5"/>
      <c r="GN20" s="5"/>
      <c r="GO20" s="2" t="s">
        <v>347</v>
      </c>
      <c r="GP20" s="5"/>
      <c r="GQ20" s="5"/>
      <c r="GR20" s="5" t="s">
        <v>347</v>
      </c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26"/>
    </row>
    <row r="21" spans="1:254" ht="15.6">
      <c r="A21" s="4"/>
      <c r="B21" s="5"/>
      <c r="C21" s="2"/>
      <c r="D21" s="4"/>
      <c r="E21" s="5"/>
      <c r="F21" s="2"/>
      <c r="G21" s="5"/>
      <c r="H21" s="5"/>
      <c r="I21" s="2"/>
      <c r="J21" s="4"/>
      <c r="K21" s="5"/>
      <c r="L21" s="2"/>
      <c r="M21" s="5"/>
      <c r="N21" s="2"/>
      <c r="O21" s="2"/>
      <c r="P21" s="4"/>
      <c r="Q21" s="5"/>
      <c r="R21" s="2"/>
      <c r="S21" s="5"/>
      <c r="T21" s="2"/>
      <c r="U21" s="2"/>
      <c r="V21" s="4"/>
      <c r="W21" s="5"/>
      <c r="X21" s="2"/>
      <c r="Y21" s="5"/>
      <c r="Z21" s="5"/>
      <c r="AA21" s="2"/>
      <c r="AB21" s="4"/>
      <c r="AC21" s="5"/>
      <c r="AD21" s="2"/>
      <c r="AE21" s="5"/>
      <c r="AF21" s="5"/>
      <c r="AG21" s="2"/>
      <c r="AH21" s="4"/>
      <c r="AI21" s="5"/>
      <c r="AJ21" s="2"/>
      <c r="AK21" s="5"/>
      <c r="AL21" s="5"/>
      <c r="AM21" s="2"/>
      <c r="AN21" s="4"/>
      <c r="AO21" s="5"/>
      <c r="AP21" s="2"/>
      <c r="AQ21" s="5"/>
      <c r="AR21" s="2"/>
      <c r="AS21" s="2" t="s">
        <v>348</v>
      </c>
      <c r="AT21" s="4"/>
      <c r="AU21" s="5"/>
      <c r="AV21" s="2" t="s">
        <v>348</v>
      </c>
      <c r="AW21" s="5"/>
      <c r="AX21" s="2"/>
      <c r="AY21" s="2" t="s">
        <v>348</v>
      </c>
      <c r="AZ21" s="4"/>
      <c r="BA21" s="5"/>
      <c r="BB21" s="2" t="s">
        <v>348</v>
      </c>
      <c r="BC21" s="5"/>
      <c r="BD21" s="2" t="s">
        <v>348</v>
      </c>
      <c r="BE21" s="2"/>
      <c r="BF21" s="4"/>
      <c r="BG21" s="2" t="s">
        <v>348</v>
      </c>
      <c r="BH21" s="2"/>
      <c r="BI21" s="5"/>
      <c r="BJ21" s="2" t="s">
        <v>348</v>
      </c>
      <c r="BK21" s="4"/>
      <c r="BL21" s="5"/>
      <c r="BM21" s="2" t="s">
        <v>348</v>
      </c>
      <c r="BN21" s="4"/>
      <c r="BO21" s="5"/>
      <c r="BP21" s="2" t="s">
        <v>348</v>
      </c>
      <c r="BQ21" s="4"/>
      <c r="BR21" s="5"/>
      <c r="BS21" s="2" t="s">
        <v>348</v>
      </c>
      <c r="BT21" s="4"/>
      <c r="BU21" s="5"/>
      <c r="BV21" s="2" t="s">
        <v>348</v>
      </c>
      <c r="BW21" s="5"/>
      <c r="BX21" s="5"/>
      <c r="BY21" s="2" t="s">
        <v>348</v>
      </c>
      <c r="BZ21" s="4"/>
      <c r="CA21" s="5"/>
      <c r="CB21" s="2" t="s">
        <v>348</v>
      </c>
      <c r="CC21" s="4"/>
      <c r="CD21" s="5"/>
      <c r="CE21" s="2" t="s">
        <v>348</v>
      </c>
      <c r="CF21" s="4"/>
      <c r="CG21" s="5"/>
      <c r="CH21" s="2" t="s">
        <v>348</v>
      </c>
      <c r="CI21" s="4"/>
      <c r="CJ21" s="5"/>
      <c r="CK21" s="2" t="s">
        <v>348</v>
      </c>
      <c r="CL21" s="4"/>
      <c r="CM21" s="5"/>
      <c r="CN21" s="2" t="s">
        <v>348</v>
      </c>
      <c r="CO21" s="4"/>
      <c r="CP21" s="5"/>
      <c r="CQ21" s="2" t="s">
        <v>348</v>
      </c>
      <c r="CR21" s="4"/>
      <c r="CS21" s="5"/>
      <c r="CT21" s="2" t="s">
        <v>348</v>
      </c>
      <c r="CU21" s="4"/>
      <c r="CV21" s="5"/>
      <c r="CW21" s="2" t="s">
        <v>348</v>
      </c>
      <c r="CX21" s="4"/>
      <c r="CY21" s="5"/>
      <c r="CZ21" s="2" t="s">
        <v>348</v>
      </c>
      <c r="DA21" s="4"/>
      <c r="DB21" s="5"/>
      <c r="DC21" s="2" t="s">
        <v>348</v>
      </c>
      <c r="DD21" s="4"/>
      <c r="DE21" s="5"/>
      <c r="DF21" s="2" t="s">
        <v>348</v>
      </c>
      <c r="DG21" s="4"/>
      <c r="DH21" s="5"/>
      <c r="DI21" s="2" t="s">
        <v>348</v>
      </c>
      <c r="DJ21" s="4"/>
      <c r="DK21" s="5"/>
      <c r="DL21" s="2" t="s">
        <v>348</v>
      </c>
      <c r="DM21" s="4"/>
      <c r="DN21" s="5"/>
      <c r="DO21" s="2" t="s">
        <v>348</v>
      </c>
      <c r="DP21" s="4"/>
      <c r="DQ21" s="5"/>
      <c r="DR21" s="2" t="s">
        <v>348</v>
      </c>
      <c r="DS21" s="5"/>
      <c r="DT21" s="2"/>
      <c r="DU21" s="2" t="s">
        <v>348</v>
      </c>
      <c r="DV21" s="4"/>
      <c r="DW21" s="5"/>
      <c r="DX21" s="2" t="s">
        <v>348</v>
      </c>
      <c r="DY21" s="4"/>
      <c r="DZ21" s="5"/>
      <c r="EA21" s="2" t="s">
        <v>348</v>
      </c>
      <c r="EB21" s="4"/>
      <c r="EC21" s="5"/>
      <c r="ED21" s="2" t="s">
        <v>348</v>
      </c>
      <c r="EE21" s="4"/>
      <c r="EF21" s="5"/>
      <c r="EG21" s="2" t="s">
        <v>348</v>
      </c>
      <c r="EH21" s="4"/>
      <c r="EI21" s="5"/>
      <c r="EJ21" s="2" t="s">
        <v>348</v>
      </c>
      <c r="EK21" s="4"/>
      <c r="EL21" s="5"/>
      <c r="EM21" s="2" t="s">
        <v>348</v>
      </c>
      <c r="EN21" s="4"/>
      <c r="EO21" s="5"/>
      <c r="EP21" s="2" t="s">
        <v>348</v>
      </c>
      <c r="EQ21" s="4"/>
      <c r="ER21" s="5"/>
      <c r="ES21" s="2" t="s">
        <v>348</v>
      </c>
      <c r="ET21" s="4"/>
      <c r="EU21" s="5"/>
      <c r="EV21" s="2" t="s">
        <v>348</v>
      </c>
      <c r="EW21" s="4"/>
      <c r="EX21" s="5"/>
      <c r="EY21" s="2" t="s">
        <v>348</v>
      </c>
      <c r="EZ21" s="4"/>
      <c r="FA21" s="5"/>
      <c r="FB21" s="2" t="s">
        <v>348</v>
      </c>
      <c r="FC21" s="4"/>
      <c r="FD21" s="5"/>
      <c r="FE21" s="2" t="s">
        <v>348</v>
      </c>
      <c r="FF21" s="4"/>
      <c r="FG21" s="5"/>
      <c r="FH21" s="2" t="s">
        <v>348</v>
      </c>
      <c r="FI21" s="4"/>
      <c r="FJ21" s="5"/>
      <c r="FK21" s="2" t="s">
        <v>348</v>
      </c>
      <c r="FL21" s="4"/>
      <c r="FM21" s="5"/>
      <c r="FN21" s="2" t="s">
        <v>348</v>
      </c>
      <c r="FO21" s="4"/>
      <c r="FP21" s="5"/>
      <c r="FQ21" s="2" t="s">
        <v>348</v>
      </c>
      <c r="FR21" s="4"/>
      <c r="FS21" s="5"/>
      <c r="FT21" s="2" t="s">
        <v>348</v>
      </c>
      <c r="FU21" s="4"/>
      <c r="FV21" s="5"/>
      <c r="FW21" s="2" t="s">
        <v>348</v>
      </c>
      <c r="FX21" s="4"/>
      <c r="FY21" s="5"/>
      <c r="FZ21" s="2" t="s">
        <v>348</v>
      </c>
      <c r="GA21" s="4"/>
      <c r="GB21" s="5"/>
      <c r="GC21" s="2" t="s">
        <v>348</v>
      </c>
      <c r="GD21" s="4"/>
      <c r="GE21" s="5"/>
      <c r="GF21" s="2" t="s">
        <v>348</v>
      </c>
      <c r="GG21" s="4"/>
      <c r="GH21" s="5"/>
      <c r="GI21" s="2" t="s">
        <v>348</v>
      </c>
      <c r="GJ21" s="4"/>
      <c r="GK21" s="5"/>
      <c r="GL21" s="2" t="s">
        <v>348</v>
      </c>
      <c r="GM21" s="4"/>
      <c r="GN21" s="5"/>
      <c r="GO21" s="2" t="s">
        <v>348</v>
      </c>
      <c r="GP21" s="4"/>
      <c r="GQ21" s="5"/>
      <c r="GR21" s="2" t="s">
        <v>348</v>
      </c>
    </row>
    <row r="22" spans="1:254" ht="15.6">
      <c r="A22" s="4"/>
      <c r="B22" s="5"/>
      <c r="C22" s="2"/>
      <c r="D22" s="4"/>
      <c r="E22" s="5"/>
      <c r="F22" s="2"/>
      <c r="G22" s="5"/>
      <c r="H22" s="5"/>
      <c r="I22" s="2"/>
      <c r="J22" s="4"/>
      <c r="K22" s="5"/>
      <c r="L22" s="2"/>
      <c r="M22" s="5"/>
      <c r="N22" s="5"/>
      <c r="O22" s="2"/>
      <c r="P22" s="4"/>
      <c r="Q22" s="5"/>
      <c r="R22" s="2"/>
      <c r="S22" s="5"/>
      <c r="T22" s="2"/>
      <c r="U22" s="2"/>
      <c r="V22" s="4"/>
      <c r="W22" s="5"/>
      <c r="X22" s="2"/>
      <c r="Y22" s="5"/>
      <c r="Z22" s="5"/>
      <c r="AA22" s="2"/>
      <c r="AB22" s="4"/>
      <c r="AC22" s="5"/>
      <c r="AD22" s="2"/>
      <c r="AE22" s="5"/>
      <c r="AF22" s="5"/>
      <c r="AG22" s="2"/>
      <c r="AH22" s="4"/>
      <c r="AI22" s="5"/>
      <c r="AJ22" s="2"/>
      <c r="AK22" s="5"/>
      <c r="AL22" s="5"/>
      <c r="AM22" s="2"/>
      <c r="AN22" s="4"/>
      <c r="AO22" s="5"/>
      <c r="AP22" s="2"/>
      <c r="AQ22" s="5"/>
      <c r="AR22" s="5"/>
      <c r="AS22" s="2" t="s">
        <v>348</v>
      </c>
      <c r="AT22" s="4"/>
      <c r="AU22" s="5"/>
      <c r="AV22" s="2" t="s">
        <v>348</v>
      </c>
      <c r="AW22" s="5"/>
      <c r="AX22" s="2"/>
      <c r="AY22" s="2" t="s">
        <v>348</v>
      </c>
      <c r="AZ22" s="4"/>
      <c r="BA22" s="5"/>
      <c r="BB22" s="2" t="s">
        <v>348</v>
      </c>
      <c r="BC22" s="5"/>
      <c r="BD22" s="2" t="s">
        <v>348</v>
      </c>
      <c r="BE22" s="2"/>
      <c r="BF22" s="4"/>
      <c r="BG22" s="2" t="s">
        <v>348</v>
      </c>
      <c r="BH22" s="2"/>
      <c r="BI22" s="5"/>
      <c r="BJ22" s="2" t="s">
        <v>348</v>
      </c>
      <c r="BK22" s="4"/>
      <c r="BL22" s="5"/>
      <c r="BM22" s="2" t="s">
        <v>348</v>
      </c>
      <c r="BN22" s="4"/>
      <c r="BO22" s="5"/>
      <c r="BP22" s="2" t="s">
        <v>348</v>
      </c>
      <c r="BQ22" s="4"/>
      <c r="BR22" s="5"/>
      <c r="BS22" s="2" t="s">
        <v>348</v>
      </c>
      <c r="BT22" s="4"/>
      <c r="BU22" s="5"/>
      <c r="BV22" s="2" t="s">
        <v>348</v>
      </c>
      <c r="BW22" s="5"/>
      <c r="BX22" s="5"/>
      <c r="BY22" s="2" t="s">
        <v>348</v>
      </c>
      <c r="BZ22" s="4"/>
      <c r="CA22" s="5"/>
      <c r="CB22" s="2" t="s">
        <v>348</v>
      </c>
      <c r="CC22" s="4"/>
      <c r="CD22" s="5"/>
      <c r="CE22" s="2" t="s">
        <v>348</v>
      </c>
      <c r="CF22" s="4"/>
      <c r="CG22" s="5"/>
      <c r="CH22" s="2" t="s">
        <v>348</v>
      </c>
      <c r="CI22" s="4"/>
      <c r="CJ22" s="5"/>
      <c r="CK22" s="2" t="s">
        <v>348</v>
      </c>
      <c r="CL22" s="4"/>
      <c r="CM22" s="5"/>
      <c r="CN22" s="2" t="s">
        <v>348</v>
      </c>
      <c r="CO22" s="4"/>
      <c r="CP22" s="5"/>
      <c r="CQ22" s="2" t="s">
        <v>348</v>
      </c>
      <c r="CR22" s="4"/>
      <c r="CS22" s="5"/>
      <c r="CT22" s="2" t="s">
        <v>348</v>
      </c>
      <c r="CU22" s="4"/>
      <c r="CV22" s="5"/>
      <c r="CW22" s="2" t="s">
        <v>348</v>
      </c>
      <c r="CX22" s="4"/>
      <c r="CY22" s="5"/>
      <c r="CZ22" s="2" t="s">
        <v>348</v>
      </c>
      <c r="DA22" s="4"/>
      <c r="DB22" s="5"/>
      <c r="DC22" s="2" t="s">
        <v>348</v>
      </c>
      <c r="DD22" s="4"/>
      <c r="DE22" s="5"/>
      <c r="DF22" s="2" t="s">
        <v>348</v>
      </c>
      <c r="DG22" s="4"/>
      <c r="DH22" s="5"/>
      <c r="DI22" s="2" t="s">
        <v>348</v>
      </c>
      <c r="DJ22" s="4"/>
      <c r="DK22" s="5"/>
      <c r="DL22" s="2" t="s">
        <v>348</v>
      </c>
      <c r="DM22" s="4"/>
      <c r="DN22" s="5"/>
      <c r="DO22" s="2" t="s">
        <v>348</v>
      </c>
      <c r="DP22" s="4"/>
      <c r="DQ22" s="5"/>
      <c r="DR22" s="2" t="s">
        <v>348</v>
      </c>
      <c r="DS22" s="5"/>
      <c r="DT22" s="2"/>
      <c r="DU22" s="2" t="s">
        <v>348</v>
      </c>
      <c r="DV22" s="4"/>
      <c r="DW22" s="5"/>
      <c r="DX22" s="2" t="s">
        <v>348</v>
      </c>
      <c r="DY22" s="4"/>
      <c r="DZ22" s="5"/>
      <c r="EA22" s="2" t="s">
        <v>348</v>
      </c>
      <c r="EB22" s="4"/>
      <c r="EC22" s="5"/>
      <c r="ED22" s="2" t="s">
        <v>348</v>
      </c>
      <c r="EE22" s="4"/>
      <c r="EF22" s="5"/>
      <c r="EG22" s="2" t="s">
        <v>348</v>
      </c>
      <c r="EH22" s="4"/>
      <c r="EI22" s="5"/>
      <c r="EJ22" s="2" t="s">
        <v>348</v>
      </c>
      <c r="EK22" s="4"/>
      <c r="EL22" s="5"/>
      <c r="EM22" s="2" t="s">
        <v>348</v>
      </c>
      <c r="EN22" s="4"/>
      <c r="EO22" s="5"/>
      <c r="EP22" s="2" t="s">
        <v>348</v>
      </c>
      <c r="EQ22" s="4"/>
      <c r="ER22" s="5"/>
      <c r="ES22" s="2" t="s">
        <v>348</v>
      </c>
      <c r="ET22" s="4"/>
      <c r="EU22" s="5"/>
      <c r="EV22" s="2" t="s">
        <v>348</v>
      </c>
      <c r="EW22" s="4"/>
      <c r="EX22" s="5"/>
      <c r="EY22" s="2" t="s">
        <v>348</v>
      </c>
      <c r="EZ22" s="4"/>
      <c r="FA22" s="5"/>
      <c r="FB22" s="2" t="s">
        <v>348</v>
      </c>
      <c r="FC22" s="4"/>
      <c r="FD22" s="5"/>
      <c r="FE22" s="2" t="s">
        <v>348</v>
      </c>
      <c r="FF22" s="4"/>
      <c r="FG22" s="5"/>
      <c r="FH22" s="2" t="s">
        <v>348</v>
      </c>
      <c r="FI22" s="4"/>
      <c r="FJ22" s="5"/>
      <c r="FK22" s="2" t="s">
        <v>348</v>
      </c>
      <c r="FL22" s="4"/>
      <c r="FM22" s="5"/>
      <c r="FN22" s="2" t="s">
        <v>348</v>
      </c>
      <c r="FO22" s="4"/>
      <c r="FP22" s="5"/>
      <c r="FQ22" s="2" t="s">
        <v>348</v>
      </c>
      <c r="FR22" s="4"/>
      <c r="FS22" s="5"/>
      <c r="FT22" s="2" t="s">
        <v>348</v>
      </c>
      <c r="FU22" s="4"/>
      <c r="FV22" s="5"/>
      <c r="FW22" s="2" t="s">
        <v>348</v>
      </c>
      <c r="FX22" s="4"/>
      <c r="FY22" s="5"/>
      <c r="FZ22" s="2" t="s">
        <v>348</v>
      </c>
      <c r="GA22" s="4"/>
      <c r="GB22" s="5"/>
      <c r="GC22" s="2" t="s">
        <v>348</v>
      </c>
      <c r="GD22" s="4"/>
      <c r="GE22" s="5"/>
      <c r="GF22" s="2" t="s">
        <v>348</v>
      </c>
      <c r="GG22" s="4"/>
      <c r="GH22" s="5"/>
      <c r="GI22" s="2" t="s">
        <v>348</v>
      </c>
      <c r="GJ22" s="4"/>
      <c r="GK22" s="5"/>
      <c r="GL22" s="2" t="s">
        <v>348</v>
      </c>
      <c r="GM22" s="4"/>
      <c r="GN22" s="5"/>
      <c r="GO22" s="2" t="s">
        <v>348</v>
      </c>
      <c r="GP22" s="4"/>
      <c r="GQ22" s="5"/>
      <c r="GR22" s="2" t="s">
        <v>348</v>
      </c>
    </row>
    <row r="23" spans="1:254" ht="15.6">
      <c r="A23" s="4"/>
      <c r="B23" s="5"/>
      <c r="C23" s="2"/>
      <c r="D23" s="4"/>
      <c r="E23" s="5"/>
      <c r="F23" s="2"/>
      <c r="G23" s="5"/>
      <c r="H23" s="2"/>
      <c r="I23" s="2"/>
      <c r="J23" s="4"/>
      <c r="K23" s="5"/>
      <c r="L23" s="2"/>
      <c r="M23" s="5"/>
      <c r="N23" s="2"/>
      <c r="O23" s="2"/>
      <c r="P23" s="4"/>
      <c r="Q23" s="5"/>
      <c r="R23" s="2"/>
      <c r="S23" s="5"/>
      <c r="T23" s="2"/>
      <c r="U23" s="2"/>
      <c r="V23" s="4"/>
      <c r="W23" s="5"/>
      <c r="X23" s="2"/>
      <c r="Y23" s="5"/>
      <c r="Z23" s="5"/>
      <c r="AA23" s="2"/>
      <c r="AB23" s="4"/>
      <c r="AC23" s="5"/>
      <c r="AD23" s="2"/>
      <c r="AE23" s="5"/>
      <c r="AF23" s="5"/>
      <c r="AG23" s="2"/>
      <c r="AH23" s="4"/>
      <c r="AI23" s="5"/>
      <c r="AJ23" s="2"/>
      <c r="AK23" s="5"/>
      <c r="AL23" s="2"/>
      <c r="AM23" s="2"/>
      <c r="AN23" s="4"/>
      <c r="AO23" s="5"/>
      <c r="AP23" s="2"/>
      <c r="AQ23" s="5"/>
      <c r="AR23" s="2"/>
      <c r="AS23" s="2" t="s">
        <v>348</v>
      </c>
      <c r="AT23" s="4"/>
      <c r="AU23" s="5"/>
      <c r="AV23" s="2" t="s">
        <v>348</v>
      </c>
      <c r="AW23" s="5"/>
      <c r="AX23" s="2"/>
      <c r="AY23" s="2" t="s">
        <v>348</v>
      </c>
      <c r="AZ23" s="4"/>
      <c r="BA23" s="5"/>
      <c r="BB23" s="2" t="s">
        <v>348</v>
      </c>
      <c r="BC23" s="5"/>
      <c r="BD23" s="2" t="s">
        <v>348</v>
      </c>
      <c r="BE23" s="2"/>
      <c r="BF23" s="4"/>
      <c r="BG23" s="2" t="s">
        <v>348</v>
      </c>
      <c r="BH23" s="2"/>
      <c r="BI23" s="5"/>
      <c r="BJ23" s="2" t="s">
        <v>348</v>
      </c>
      <c r="BK23" s="4"/>
      <c r="BL23" s="5"/>
      <c r="BM23" s="2" t="s">
        <v>348</v>
      </c>
      <c r="BN23" s="4"/>
      <c r="BO23" s="5"/>
      <c r="BP23" s="2" t="s">
        <v>348</v>
      </c>
      <c r="BQ23" s="4"/>
      <c r="BR23" s="5"/>
      <c r="BS23" s="2" t="s">
        <v>348</v>
      </c>
      <c r="BT23" s="4"/>
      <c r="BU23" s="5"/>
      <c r="BV23" s="2" t="s">
        <v>348</v>
      </c>
      <c r="BW23" s="5"/>
      <c r="BX23" s="5"/>
      <c r="BY23" s="2" t="s">
        <v>348</v>
      </c>
      <c r="BZ23" s="4"/>
      <c r="CA23" s="5"/>
      <c r="CB23" s="2" t="s">
        <v>348</v>
      </c>
      <c r="CC23" s="4"/>
      <c r="CD23" s="5"/>
      <c r="CE23" s="2" t="s">
        <v>348</v>
      </c>
      <c r="CF23" s="4"/>
      <c r="CG23" s="5"/>
      <c r="CH23" s="2" t="s">
        <v>348</v>
      </c>
      <c r="CI23" s="4"/>
      <c r="CJ23" s="5"/>
      <c r="CK23" s="2" t="s">
        <v>348</v>
      </c>
      <c r="CL23" s="4"/>
      <c r="CM23" s="5"/>
      <c r="CN23" s="2" t="s">
        <v>348</v>
      </c>
      <c r="CO23" s="4"/>
      <c r="CP23" s="5"/>
      <c r="CQ23" s="2" t="s">
        <v>348</v>
      </c>
      <c r="CR23" s="4"/>
      <c r="CS23" s="5"/>
      <c r="CT23" s="2" t="s">
        <v>348</v>
      </c>
      <c r="CU23" s="4"/>
      <c r="CV23" s="5"/>
      <c r="CW23" s="2" t="s">
        <v>348</v>
      </c>
      <c r="CX23" s="4"/>
      <c r="CY23" s="5"/>
      <c r="CZ23" s="2" t="s">
        <v>348</v>
      </c>
      <c r="DA23" s="4"/>
      <c r="DB23" s="5"/>
      <c r="DC23" s="2" t="s">
        <v>348</v>
      </c>
      <c r="DD23" s="4"/>
      <c r="DE23" s="5"/>
      <c r="DF23" s="2" t="s">
        <v>348</v>
      </c>
      <c r="DG23" s="4"/>
      <c r="DH23" s="5"/>
      <c r="DI23" s="2" t="s">
        <v>348</v>
      </c>
      <c r="DJ23" s="4"/>
      <c r="DK23" s="5"/>
      <c r="DL23" s="2" t="s">
        <v>348</v>
      </c>
      <c r="DM23" s="4"/>
      <c r="DN23" s="5"/>
      <c r="DO23" s="2" t="s">
        <v>348</v>
      </c>
      <c r="DP23" s="4"/>
      <c r="DQ23" s="5"/>
      <c r="DR23" s="2" t="s">
        <v>348</v>
      </c>
      <c r="DS23" s="5"/>
      <c r="DT23" s="2"/>
      <c r="DU23" s="2" t="s">
        <v>348</v>
      </c>
      <c r="DV23" s="4"/>
      <c r="DW23" s="5"/>
      <c r="DX23" s="2" t="s">
        <v>348</v>
      </c>
      <c r="DY23" s="4"/>
      <c r="DZ23" s="5"/>
      <c r="EA23" s="2" t="s">
        <v>348</v>
      </c>
      <c r="EB23" s="4"/>
      <c r="EC23" s="5"/>
      <c r="ED23" s="2" t="s">
        <v>348</v>
      </c>
      <c r="EE23" s="4"/>
      <c r="EF23" s="5"/>
      <c r="EG23" s="2" t="s">
        <v>348</v>
      </c>
      <c r="EH23" s="4"/>
      <c r="EI23" s="5"/>
      <c r="EJ23" s="2" t="s">
        <v>348</v>
      </c>
      <c r="EK23" s="4"/>
      <c r="EL23" s="5"/>
      <c r="EM23" s="2" t="s">
        <v>348</v>
      </c>
      <c r="EN23" s="4"/>
      <c r="EO23" s="5"/>
      <c r="EP23" s="2" t="s">
        <v>348</v>
      </c>
      <c r="EQ23" s="4"/>
      <c r="ER23" s="5"/>
      <c r="ES23" s="2" t="s">
        <v>348</v>
      </c>
      <c r="ET23" s="4"/>
      <c r="EU23" s="5"/>
      <c r="EV23" s="2" t="s">
        <v>348</v>
      </c>
      <c r="EW23" s="4"/>
      <c r="EX23" s="5"/>
      <c r="EY23" s="2" t="s">
        <v>348</v>
      </c>
      <c r="EZ23" s="4"/>
      <c r="FA23" s="5"/>
      <c r="FB23" s="2" t="s">
        <v>348</v>
      </c>
      <c r="FC23" s="4"/>
      <c r="FD23" s="5"/>
      <c r="FE23" s="2" t="s">
        <v>348</v>
      </c>
      <c r="FF23" s="4"/>
      <c r="FG23" s="5"/>
      <c r="FH23" s="2" t="s">
        <v>348</v>
      </c>
      <c r="FI23" s="4"/>
      <c r="FJ23" s="5"/>
      <c r="FK23" s="2" t="s">
        <v>348</v>
      </c>
      <c r="FL23" s="4"/>
      <c r="FM23" s="5"/>
      <c r="FN23" s="2" t="s">
        <v>348</v>
      </c>
      <c r="FO23" s="4"/>
      <c r="FP23" s="5"/>
      <c r="FQ23" s="2" t="s">
        <v>348</v>
      </c>
      <c r="FR23" s="4"/>
      <c r="FS23" s="5"/>
      <c r="FT23" s="2" t="s">
        <v>348</v>
      </c>
      <c r="FU23" s="4"/>
      <c r="FV23" s="5"/>
      <c r="FW23" s="2" t="s">
        <v>348</v>
      </c>
      <c r="FX23" s="4"/>
      <c r="FY23" s="5"/>
      <c r="FZ23" s="2" t="s">
        <v>348</v>
      </c>
      <c r="GA23" s="4"/>
      <c r="GB23" s="5"/>
      <c r="GC23" s="2" t="s">
        <v>348</v>
      </c>
      <c r="GD23" s="4"/>
      <c r="GE23" s="5"/>
      <c r="GF23" s="2" t="s">
        <v>348</v>
      </c>
      <c r="GG23" s="4"/>
      <c r="GH23" s="5"/>
      <c r="GI23" s="2" t="s">
        <v>348</v>
      </c>
      <c r="GJ23" s="4"/>
      <c r="GK23" s="5"/>
      <c r="GL23" s="2" t="s">
        <v>348</v>
      </c>
      <c r="GM23" s="4"/>
      <c r="GN23" s="5"/>
      <c r="GO23" s="2" t="s">
        <v>348</v>
      </c>
      <c r="GP23" s="4"/>
      <c r="GQ23" s="5"/>
      <c r="GR23" s="2" t="s">
        <v>348</v>
      </c>
    </row>
    <row r="24" spans="1:254" ht="15.6">
      <c r="A24" s="4"/>
      <c r="B24" s="5"/>
      <c r="C24" s="4"/>
      <c r="D24" s="4"/>
      <c r="E24" s="5"/>
      <c r="F24" s="5"/>
      <c r="G24" s="5"/>
      <c r="H24" s="2"/>
      <c r="I24" s="2"/>
      <c r="J24" s="5"/>
      <c r="K24" s="2"/>
      <c r="L24" s="2"/>
      <c r="M24" s="5"/>
      <c r="N24" s="5"/>
      <c r="O24" s="2"/>
      <c r="P24" s="5"/>
      <c r="Q24" s="5"/>
      <c r="R24" s="2"/>
      <c r="S24" s="5"/>
      <c r="T24" s="5"/>
      <c r="U24" s="5"/>
      <c r="V24" s="5"/>
      <c r="W24" s="5"/>
      <c r="X24" s="2"/>
      <c r="Y24" s="5"/>
      <c r="Z24" s="2"/>
      <c r="AA24" s="2"/>
      <c r="AB24" s="5"/>
      <c r="AC24" s="2"/>
      <c r="AD24" s="5"/>
      <c r="AE24" s="5"/>
      <c r="AF24" s="2"/>
      <c r="AG24" s="2"/>
      <c r="AH24" s="5"/>
      <c r="AI24" s="2"/>
      <c r="AJ24" s="2"/>
      <c r="AK24" s="5"/>
      <c r="AL24" s="2"/>
      <c r="AM24" s="5"/>
      <c r="AN24" s="5"/>
      <c r="AO24" s="2"/>
      <c r="AP24" s="2"/>
      <c r="AQ24" s="5"/>
      <c r="AR24" s="2"/>
      <c r="AS24" s="2" t="s">
        <v>347</v>
      </c>
      <c r="AT24" s="5"/>
      <c r="AU24" s="2"/>
      <c r="AV24" s="2" t="s">
        <v>347</v>
      </c>
      <c r="AW24" s="5"/>
      <c r="AX24" s="2"/>
      <c r="AY24" s="2" t="s">
        <v>347</v>
      </c>
      <c r="AZ24" s="5"/>
      <c r="BA24" s="2"/>
      <c r="BB24" s="5" t="s">
        <v>347</v>
      </c>
      <c r="BC24" s="5"/>
      <c r="BD24" s="2" t="s">
        <v>347</v>
      </c>
      <c r="BE24" s="4"/>
      <c r="BF24" s="2"/>
      <c r="BG24" s="2" t="s">
        <v>347</v>
      </c>
      <c r="BH24" s="5"/>
      <c r="BI24" s="2"/>
      <c r="BJ24" s="2" t="s">
        <v>347</v>
      </c>
      <c r="BK24" s="5"/>
      <c r="BL24" s="5"/>
      <c r="BM24" s="2" t="s">
        <v>347</v>
      </c>
      <c r="BN24" s="5"/>
      <c r="BO24" s="2"/>
      <c r="BP24" s="5" t="s">
        <v>347</v>
      </c>
      <c r="BQ24" s="5"/>
      <c r="BR24" s="2"/>
      <c r="BS24" s="5" t="s">
        <v>347</v>
      </c>
      <c r="BT24" s="5"/>
      <c r="BU24" s="2"/>
      <c r="BV24" s="2" t="s">
        <v>347</v>
      </c>
      <c r="BW24" s="5"/>
      <c r="BX24" s="5"/>
      <c r="BY24" s="2" t="s">
        <v>347</v>
      </c>
      <c r="BZ24" s="5"/>
      <c r="CA24" s="5"/>
      <c r="CB24" s="5" t="s">
        <v>347</v>
      </c>
      <c r="CC24" s="5"/>
      <c r="CD24" s="5"/>
      <c r="CE24" s="2" t="s">
        <v>347</v>
      </c>
      <c r="CF24" s="5"/>
      <c r="CG24" s="5"/>
      <c r="CH24" s="2" t="s">
        <v>347</v>
      </c>
      <c r="CI24" s="5"/>
      <c r="CJ24" s="5"/>
      <c r="CK24" s="2" t="s">
        <v>347</v>
      </c>
      <c r="CL24" s="5"/>
      <c r="CM24" s="5"/>
      <c r="CN24" s="2" t="s">
        <v>347</v>
      </c>
      <c r="CO24" s="5"/>
      <c r="CP24" s="5"/>
      <c r="CQ24" s="2" t="s">
        <v>347</v>
      </c>
      <c r="CR24" s="5"/>
      <c r="CS24" s="5"/>
      <c r="CT24" s="2" t="s">
        <v>347</v>
      </c>
      <c r="CU24" s="5"/>
      <c r="CV24" s="5"/>
      <c r="CW24" s="5" t="s">
        <v>347</v>
      </c>
      <c r="CX24" s="5"/>
      <c r="CY24" s="5"/>
      <c r="CZ24" s="2" t="s">
        <v>347</v>
      </c>
      <c r="DA24" s="5"/>
      <c r="DB24" s="5"/>
      <c r="DC24" s="5" t="s">
        <v>347</v>
      </c>
      <c r="DD24" s="5"/>
      <c r="DE24" s="5"/>
      <c r="DF24" s="5" t="s">
        <v>347</v>
      </c>
      <c r="DG24" s="5"/>
      <c r="DH24" s="2"/>
      <c r="DI24" s="2" t="s">
        <v>347</v>
      </c>
      <c r="DJ24" s="5"/>
      <c r="DK24" s="2"/>
      <c r="DL24" s="2" t="s">
        <v>347</v>
      </c>
      <c r="DM24" s="5"/>
      <c r="DN24" s="5"/>
      <c r="DO24" s="2" t="s">
        <v>347</v>
      </c>
      <c r="DP24" s="5"/>
      <c r="DQ24" s="5"/>
      <c r="DR24" s="2" t="s">
        <v>347</v>
      </c>
      <c r="DS24" s="5"/>
      <c r="DT24" s="5"/>
      <c r="DU24" s="5" t="s">
        <v>347</v>
      </c>
      <c r="DV24" s="5"/>
      <c r="DW24" s="5"/>
      <c r="DX24" s="2" t="s">
        <v>347</v>
      </c>
      <c r="DY24" s="5"/>
      <c r="DZ24" s="2"/>
      <c r="EA24" s="2" t="s">
        <v>347</v>
      </c>
      <c r="EB24" s="5"/>
      <c r="EC24" s="2"/>
      <c r="ED24" s="5" t="s">
        <v>347</v>
      </c>
      <c r="EE24" s="5"/>
      <c r="EF24" s="2"/>
      <c r="EG24" s="2" t="s">
        <v>347</v>
      </c>
      <c r="EH24" s="5"/>
      <c r="EI24" s="2"/>
      <c r="EJ24" s="2" t="s">
        <v>347</v>
      </c>
      <c r="EK24" s="5"/>
      <c r="EL24" s="2"/>
      <c r="EM24" s="5" t="s">
        <v>347</v>
      </c>
      <c r="EN24" s="5"/>
      <c r="EO24" s="2"/>
      <c r="EP24" s="2" t="s">
        <v>347</v>
      </c>
      <c r="EQ24" s="5"/>
      <c r="ER24" s="2"/>
      <c r="ES24" s="2" t="s">
        <v>347</v>
      </c>
      <c r="ET24" s="5"/>
      <c r="EU24" s="2"/>
      <c r="EV24" s="2" t="s">
        <v>347</v>
      </c>
      <c r="EW24" s="5"/>
      <c r="EX24" s="2"/>
      <c r="EY24" s="2" t="s">
        <v>347</v>
      </c>
      <c r="EZ24" s="5"/>
      <c r="FA24" s="2"/>
      <c r="FB24" s="5" t="s">
        <v>347</v>
      </c>
      <c r="FC24" s="5"/>
      <c r="FD24" s="5"/>
      <c r="FE24" s="2" t="s">
        <v>347</v>
      </c>
      <c r="FF24" s="5"/>
      <c r="FG24" s="5"/>
      <c r="FH24" s="2" t="s">
        <v>347</v>
      </c>
      <c r="FI24" s="5"/>
      <c r="FJ24" s="5"/>
      <c r="FK24" s="5" t="s">
        <v>347</v>
      </c>
      <c r="FL24" s="5"/>
      <c r="FM24" s="5"/>
      <c r="FN24" s="2" t="s">
        <v>347</v>
      </c>
      <c r="FO24" s="5"/>
      <c r="FP24" s="5"/>
      <c r="FQ24" s="2" t="s">
        <v>347</v>
      </c>
      <c r="FR24" s="5"/>
      <c r="FS24" s="5"/>
      <c r="FT24" s="2" t="s">
        <v>347</v>
      </c>
      <c r="FU24" s="5"/>
      <c r="FV24" s="5"/>
      <c r="FW24" s="2" t="s">
        <v>347</v>
      </c>
      <c r="FX24" s="5"/>
      <c r="FY24" s="5"/>
      <c r="FZ24" s="2" t="s">
        <v>347</v>
      </c>
      <c r="GA24" s="5"/>
      <c r="GB24" s="5"/>
      <c r="GC24" s="2" t="s">
        <v>347</v>
      </c>
      <c r="GD24" s="5"/>
      <c r="GE24" s="5"/>
      <c r="GF24" s="5" t="s">
        <v>347</v>
      </c>
      <c r="GG24" s="5"/>
      <c r="GH24" s="5"/>
      <c r="GI24" s="2" t="s">
        <v>347</v>
      </c>
      <c r="GJ24" s="5"/>
      <c r="GK24" s="5"/>
      <c r="GL24" s="5" t="s">
        <v>347</v>
      </c>
      <c r="GM24" s="5"/>
      <c r="GN24" s="5"/>
      <c r="GO24" s="5" t="s">
        <v>347</v>
      </c>
      <c r="GP24" s="5"/>
      <c r="GQ24" s="2"/>
      <c r="GR24" s="2" t="s">
        <v>347</v>
      </c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6"/>
      <c r="IF24" s="26"/>
      <c r="IG24" s="26"/>
      <c r="IH24" s="26"/>
      <c r="II24" s="26"/>
      <c r="IJ24" s="26"/>
      <c r="IK24" s="26"/>
      <c r="IL24" s="26"/>
      <c r="IM24" s="26"/>
      <c r="IN24" s="26"/>
      <c r="IO24" s="26"/>
      <c r="IP24" s="26"/>
      <c r="IQ24" s="26"/>
      <c r="IR24" s="26"/>
      <c r="IS24" s="26"/>
      <c r="IT24" s="26"/>
    </row>
    <row r="25" spans="1:254" ht="15.6">
      <c r="A25" s="4"/>
      <c r="B25" s="5"/>
      <c r="C25" s="2"/>
      <c r="D25" s="4"/>
      <c r="E25" s="5"/>
      <c r="F25" s="2"/>
      <c r="G25" s="5"/>
      <c r="H25" s="2"/>
      <c r="I25" s="2"/>
      <c r="J25" s="5"/>
      <c r="K25" s="2"/>
      <c r="L25" s="2"/>
      <c r="M25" s="5"/>
      <c r="N25" s="2"/>
      <c r="O25" s="2"/>
      <c r="P25" s="5"/>
      <c r="Q25" s="2"/>
      <c r="R25" s="2"/>
      <c r="S25" s="5"/>
      <c r="T25" s="2"/>
      <c r="U25" s="2"/>
      <c r="V25" s="5"/>
      <c r="W25" s="2"/>
      <c r="X25" s="2"/>
      <c r="Y25" s="5"/>
      <c r="Z25" s="2"/>
      <c r="AA25" s="2"/>
      <c r="AB25" s="5"/>
      <c r="AC25" s="2"/>
      <c r="AD25" s="2"/>
      <c r="AE25" s="5"/>
      <c r="AF25" s="2"/>
      <c r="AG25" s="5"/>
      <c r="AH25" s="5"/>
      <c r="AI25" s="5"/>
      <c r="AJ25" s="2"/>
      <c r="AK25" s="5"/>
      <c r="AL25" s="2"/>
      <c r="AM25" s="2"/>
      <c r="AN25" s="5"/>
      <c r="AO25" s="5"/>
      <c r="AP25" s="2"/>
      <c r="AQ25" s="5"/>
      <c r="AR25" s="2"/>
      <c r="AS25" s="5" t="s">
        <v>347</v>
      </c>
      <c r="AT25" s="5"/>
      <c r="AU25" s="2"/>
      <c r="AV25" s="2" t="s">
        <v>347</v>
      </c>
      <c r="AW25" s="5"/>
      <c r="AX25" s="5"/>
      <c r="AY25" s="2" t="s">
        <v>347</v>
      </c>
      <c r="AZ25" s="5"/>
      <c r="BA25" s="2"/>
      <c r="BB25" s="5" t="s">
        <v>347</v>
      </c>
      <c r="BC25" s="5"/>
      <c r="BD25" s="2" t="s">
        <v>347</v>
      </c>
      <c r="BE25" s="4"/>
      <c r="BF25" s="4"/>
      <c r="BG25" s="5" t="s">
        <v>347</v>
      </c>
      <c r="BH25" s="5"/>
      <c r="BI25" s="2"/>
      <c r="BJ25" s="2" t="s">
        <v>347</v>
      </c>
      <c r="BK25" s="5"/>
      <c r="BL25" s="2"/>
      <c r="BM25" s="2" t="s">
        <v>347</v>
      </c>
      <c r="BN25" s="5"/>
      <c r="BO25" s="5"/>
      <c r="BP25" s="2" t="s">
        <v>347</v>
      </c>
      <c r="BQ25" s="5"/>
      <c r="BR25" s="5"/>
      <c r="BS25" s="2" t="s">
        <v>347</v>
      </c>
      <c r="BT25" s="5"/>
      <c r="BU25" s="5"/>
      <c r="BV25" s="5" t="s">
        <v>347</v>
      </c>
      <c r="BW25" s="5"/>
      <c r="BX25" s="5"/>
      <c r="BY25" s="2" t="s">
        <v>347</v>
      </c>
      <c r="BZ25" s="5"/>
      <c r="CA25" s="2"/>
      <c r="CB25" s="2" t="s">
        <v>347</v>
      </c>
      <c r="CC25" s="5"/>
      <c r="CD25" s="2"/>
      <c r="CE25" s="5" t="s">
        <v>347</v>
      </c>
      <c r="CF25" s="5"/>
      <c r="CG25" s="2"/>
      <c r="CH25" s="2" t="s">
        <v>347</v>
      </c>
      <c r="CI25" s="5"/>
      <c r="CJ25" s="2"/>
      <c r="CK25" s="2" t="s">
        <v>347</v>
      </c>
      <c r="CL25" s="5"/>
      <c r="CM25" s="2"/>
      <c r="CN25" s="5" t="s">
        <v>347</v>
      </c>
      <c r="CO25" s="5"/>
      <c r="CP25" s="2"/>
      <c r="CQ25" s="2" t="s">
        <v>347</v>
      </c>
      <c r="CR25" s="5"/>
      <c r="CS25" s="2"/>
      <c r="CT25" s="2" t="s">
        <v>347</v>
      </c>
      <c r="CU25" s="5"/>
      <c r="CV25" s="2"/>
      <c r="CW25" s="2" t="s">
        <v>347</v>
      </c>
      <c r="CX25" s="5"/>
      <c r="CY25" s="2"/>
      <c r="CZ25" s="2" t="s">
        <v>347</v>
      </c>
      <c r="DA25" s="5"/>
      <c r="DB25" s="2"/>
      <c r="DC25" s="5" t="s">
        <v>347</v>
      </c>
      <c r="DD25" s="5"/>
      <c r="DE25" s="2"/>
      <c r="DF25" s="2" t="s">
        <v>347</v>
      </c>
      <c r="DG25" s="5"/>
      <c r="DH25" s="2"/>
      <c r="DI25" s="2" t="s">
        <v>347</v>
      </c>
      <c r="DJ25" s="5"/>
      <c r="DK25" s="2"/>
      <c r="DL25" s="2" t="s">
        <v>347</v>
      </c>
      <c r="DM25" s="5"/>
      <c r="DN25" s="2"/>
      <c r="DO25" s="2" t="s">
        <v>347</v>
      </c>
      <c r="DP25" s="5"/>
      <c r="DQ25" s="2"/>
      <c r="DR25" s="2" t="s">
        <v>347</v>
      </c>
      <c r="DS25" s="5"/>
      <c r="DT25" s="2"/>
      <c r="DU25" s="2" t="s">
        <v>347</v>
      </c>
      <c r="DV25" s="5"/>
      <c r="DW25" s="2"/>
      <c r="DX25" s="2" t="s">
        <v>347</v>
      </c>
      <c r="DY25" s="5"/>
      <c r="DZ25" s="2"/>
      <c r="EA25" s="2" t="s">
        <v>347</v>
      </c>
      <c r="EB25" s="5"/>
      <c r="EC25" s="2"/>
      <c r="ED25" s="2" t="s">
        <v>347</v>
      </c>
      <c r="EE25" s="5"/>
      <c r="EF25" s="2"/>
      <c r="EG25" s="5" t="s">
        <v>347</v>
      </c>
      <c r="EH25" s="5"/>
      <c r="EI25" s="5"/>
      <c r="EJ25" s="2" t="s">
        <v>347</v>
      </c>
      <c r="EK25" s="5"/>
      <c r="EL25" s="2"/>
      <c r="EM25" s="2" t="s">
        <v>347</v>
      </c>
      <c r="EN25" s="5"/>
      <c r="EO25" s="5"/>
      <c r="EP25" s="2" t="s">
        <v>347</v>
      </c>
      <c r="EQ25" s="5"/>
      <c r="ER25" s="2" t="s">
        <v>349</v>
      </c>
      <c r="ES25" s="5" t="s">
        <v>347</v>
      </c>
      <c r="ET25" s="5"/>
      <c r="EU25" s="2"/>
      <c r="EV25" s="2" t="s">
        <v>347</v>
      </c>
      <c r="EW25" s="5"/>
      <c r="EX25" s="5"/>
      <c r="EY25" s="2" t="s">
        <v>347</v>
      </c>
      <c r="EZ25" s="5"/>
      <c r="FA25" s="2"/>
      <c r="FB25" s="5" t="s">
        <v>347</v>
      </c>
      <c r="FC25" s="5"/>
      <c r="FD25" s="5"/>
      <c r="FE25" s="5" t="s">
        <v>347</v>
      </c>
      <c r="FF25" s="5"/>
      <c r="FG25" s="5"/>
      <c r="FH25" s="2" t="s">
        <v>347</v>
      </c>
      <c r="FI25" s="5"/>
      <c r="FJ25" s="2"/>
      <c r="FK25" s="2" t="s">
        <v>347</v>
      </c>
      <c r="FL25" s="5"/>
      <c r="FM25" s="2"/>
      <c r="FN25" s="5" t="s">
        <v>347</v>
      </c>
      <c r="FO25" s="5"/>
      <c r="FP25" s="2"/>
      <c r="FQ25" s="2" t="s">
        <v>347</v>
      </c>
      <c r="FR25" s="5"/>
      <c r="FS25" s="2"/>
      <c r="FT25" s="2" t="s">
        <v>347</v>
      </c>
      <c r="FU25" s="5"/>
      <c r="FV25" s="2"/>
      <c r="FW25" s="5" t="s">
        <v>347</v>
      </c>
      <c r="FX25" s="5"/>
      <c r="FY25" s="2"/>
      <c r="FZ25" s="2" t="s">
        <v>347</v>
      </c>
      <c r="GA25" s="5"/>
      <c r="GB25" s="2"/>
      <c r="GC25" s="2" t="s">
        <v>347</v>
      </c>
      <c r="GD25" s="5"/>
      <c r="GE25" s="2"/>
      <c r="GF25" s="2" t="s">
        <v>347</v>
      </c>
      <c r="GG25" s="5"/>
      <c r="GH25" s="2"/>
      <c r="GI25" s="2" t="s">
        <v>347</v>
      </c>
      <c r="GJ25" s="5"/>
      <c r="GK25" s="2"/>
      <c r="GL25" s="5" t="s">
        <v>347</v>
      </c>
      <c r="GM25" s="5"/>
      <c r="GN25" s="2"/>
      <c r="GO25" s="2" t="s">
        <v>347</v>
      </c>
      <c r="GP25" s="5"/>
      <c r="GQ25" s="2"/>
      <c r="GR25" s="2" t="s">
        <v>347</v>
      </c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</row>
    <row r="26" spans="1:254" ht="15.6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</row>
    <row r="27" spans="1:254" ht="15.6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</row>
    <row r="28" spans="1:254" ht="15.6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</row>
    <row r="29" spans="1:254" ht="15.6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</row>
    <row r="30" spans="1:254" ht="15.6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</row>
    <row r="31" spans="1:254" ht="15.6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</row>
    <row r="32" spans="1:254" ht="15.6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</row>
    <row r="33" spans="1:254" ht="15.6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</row>
    <row r="34" spans="1:254" ht="15.6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</row>
    <row r="35" spans="1:254" ht="15.6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</row>
    <row r="36" spans="1:254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</row>
    <row r="37" spans="1:254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</row>
    <row r="38" spans="1:254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</row>
    <row r="39" spans="1:254">
      <c r="A39" s="39"/>
      <c r="B39" s="40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>
        <v>12</v>
      </c>
      <c r="AT39" s="4">
        <f>SUM(AT14:AT38)</f>
        <v>0</v>
      </c>
      <c r="AU39" s="4">
        <f>SUM(AU14:AU38)</f>
        <v>0</v>
      </c>
      <c r="AV39" s="4">
        <v>12</v>
      </c>
      <c r="AW39" s="4">
        <f>SUM(AW14:AW38)</f>
        <v>0</v>
      </c>
      <c r="AX39" s="4">
        <f>SUM(AX14:AX38)</f>
        <v>0</v>
      </c>
      <c r="AY39" s="5">
        <v>12</v>
      </c>
      <c r="AZ39" s="4">
        <f>SUM(AZ14:AZ38)</f>
        <v>0</v>
      </c>
      <c r="BA39" s="4">
        <f>SUM(BA14:BA38)</f>
        <v>0</v>
      </c>
      <c r="BB39" s="4">
        <v>12</v>
      </c>
      <c r="BC39" s="4">
        <f>SUM(BC14:BC38)</f>
        <v>0</v>
      </c>
      <c r="BD39" s="4">
        <v>0</v>
      </c>
      <c r="BE39" s="4">
        <v>12</v>
      </c>
      <c r="BF39" s="4">
        <f>SUM(BF14:BF38)</f>
        <v>0</v>
      </c>
      <c r="BG39" s="4">
        <f>SUM(BG14:BG38)</f>
        <v>0</v>
      </c>
      <c r="BH39" s="4">
        <v>12</v>
      </c>
      <c r="BI39" s="4">
        <f>SUM(BI14:BI38)</f>
        <v>0</v>
      </c>
      <c r="BJ39" s="4">
        <v>12</v>
      </c>
      <c r="BK39" s="4">
        <f>SUM(BK14:BK38)</f>
        <v>0</v>
      </c>
      <c r="BL39" s="4">
        <f>SUM(BL14:BL38)</f>
        <v>0</v>
      </c>
      <c r="BM39" s="4">
        <v>12</v>
      </c>
      <c r="BN39" s="4">
        <f>SUM(BN14:BN38)</f>
        <v>0</v>
      </c>
      <c r="BO39" s="4">
        <v>0</v>
      </c>
      <c r="BP39" s="4">
        <v>12</v>
      </c>
      <c r="BQ39" s="4">
        <f>SUM(BQ14:BQ38)</f>
        <v>0</v>
      </c>
      <c r="BR39" s="4">
        <f>SUM(BR14:BR38)</f>
        <v>0</v>
      </c>
      <c r="BS39" s="4">
        <v>12</v>
      </c>
      <c r="BT39" s="4">
        <f>SUM(BT14:BT38)</f>
        <v>0</v>
      </c>
      <c r="BU39" s="4">
        <f>SUM(BU14:BU38)</f>
        <v>0</v>
      </c>
      <c r="BV39" s="4">
        <v>12</v>
      </c>
      <c r="BW39" s="4">
        <f>SUM(BW14:BW38)</f>
        <v>0</v>
      </c>
      <c r="BX39" s="4">
        <f>SUM(BX14:BX38)</f>
        <v>0</v>
      </c>
      <c r="BY39" s="4">
        <v>12</v>
      </c>
      <c r="BZ39" s="4">
        <f>SUM(BZ14:BZ38)</f>
        <v>0</v>
      </c>
      <c r="CA39" s="4">
        <v>0</v>
      </c>
      <c r="CB39" s="4">
        <v>12</v>
      </c>
      <c r="CC39" s="4">
        <f>SUM(CC14:CC38)</f>
        <v>0</v>
      </c>
      <c r="CD39" s="4">
        <f>SUM(CD14:CD38)</f>
        <v>0</v>
      </c>
      <c r="CE39" s="4">
        <v>12</v>
      </c>
      <c r="CF39" s="4">
        <f>SUM(CF14:CF38)</f>
        <v>0</v>
      </c>
      <c r="CG39" s="4">
        <v>0</v>
      </c>
      <c r="CH39" s="4">
        <v>12</v>
      </c>
      <c r="CI39" s="4">
        <f>SUM(CI14:CI38)</f>
        <v>0</v>
      </c>
      <c r="CJ39" s="4">
        <f>SUM(CJ14:CJ38)</f>
        <v>0</v>
      </c>
      <c r="CK39" s="4">
        <v>12</v>
      </c>
      <c r="CL39" s="4">
        <f>SUM(CL14:CL38)</f>
        <v>0</v>
      </c>
      <c r="CM39" s="4">
        <v>0</v>
      </c>
      <c r="CN39" s="4">
        <v>12</v>
      </c>
      <c r="CO39" s="4">
        <f>SUM(CO14:CO38)</f>
        <v>0</v>
      </c>
      <c r="CP39" s="4">
        <f>SUM(CP14:CP38)</f>
        <v>0</v>
      </c>
      <c r="CQ39" s="4">
        <v>12</v>
      </c>
      <c r="CR39" s="4">
        <f>SUM(CR14:CR38)</f>
        <v>0</v>
      </c>
      <c r="CS39" s="4">
        <f>SUM(CS14:CS38)</f>
        <v>0</v>
      </c>
      <c r="CT39" s="4">
        <v>12</v>
      </c>
      <c r="CU39" s="4">
        <f>SUM(CU14:CU38)</f>
        <v>0</v>
      </c>
      <c r="CV39" s="4">
        <f>SUM(CV14:CV38)</f>
        <v>0</v>
      </c>
      <c r="CW39" s="4">
        <v>12</v>
      </c>
      <c r="CX39" s="4">
        <f>SUM(CX14:CX38)</f>
        <v>0</v>
      </c>
      <c r="CY39" s="4">
        <v>0</v>
      </c>
      <c r="CZ39" s="4">
        <v>12</v>
      </c>
      <c r="DA39" s="4">
        <f>SUM(DA14:DA38)</f>
        <v>0</v>
      </c>
      <c r="DB39" s="4">
        <f>SUM(DB14:DB38)</f>
        <v>0</v>
      </c>
      <c r="DC39" s="4">
        <v>12</v>
      </c>
      <c r="DD39" s="4">
        <f>SUM(DD14:DD38)</f>
        <v>0</v>
      </c>
      <c r="DE39" s="4">
        <f>SUM(DE14:DE38)</f>
        <v>0</v>
      </c>
      <c r="DF39" s="4">
        <v>12</v>
      </c>
      <c r="DG39" s="4">
        <f>SUM(DG14:DG38)</f>
        <v>0</v>
      </c>
      <c r="DH39" s="4">
        <f>SUM(DH14:DH38)</f>
        <v>0</v>
      </c>
      <c r="DI39" s="4">
        <v>12</v>
      </c>
      <c r="DJ39" s="4">
        <f>SUM(DJ14:DJ38)</f>
        <v>0</v>
      </c>
      <c r="DK39" s="4">
        <v>0</v>
      </c>
      <c r="DL39" s="4">
        <v>12</v>
      </c>
      <c r="DM39" s="4">
        <f>SUM(DM14:DM38)</f>
        <v>0</v>
      </c>
      <c r="DN39" s="4">
        <f>SUM(DN14:DN38)</f>
        <v>0</v>
      </c>
      <c r="DO39" s="4">
        <v>12</v>
      </c>
      <c r="DP39" s="4">
        <f>SUM(DP14:DP38)</f>
        <v>0</v>
      </c>
      <c r="DQ39" s="4">
        <f>SUM(DQ14:DQ38)</f>
        <v>0</v>
      </c>
      <c r="DR39" s="5">
        <v>12</v>
      </c>
      <c r="DS39" s="4">
        <f>SUM(DS14:DS38)</f>
        <v>0</v>
      </c>
      <c r="DT39" s="4">
        <f>SUM(DT14:DT38)</f>
        <v>0</v>
      </c>
      <c r="DU39" s="4">
        <v>12</v>
      </c>
      <c r="DV39" s="4">
        <f>SUM(DV14:DV38)</f>
        <v>0</v>
      </c>
      <c r="DW39" s="4">
        <v>0</v>
      </c>
      <c r="DX39" s="4">
        <v>12</v>
      </c>
      <c r="DY39" s="4">
        <f>SUM(DY14:DY38)</f>
        <v>0</v>
      </c>
      <c r="DZ39" s="4">
        <f>SUM(DZ14:DZ38)</f>
        <v>0</v>
      </c>
      <c r="EA39" s="4">
        <v>12</v>
      </c>
      <c r="EB39" s="4">
        <f>SUM(EB14:EB38)</f>
        <v>0</v>
      </c>
      <c r="EC39" s="4">
        <v>0</v>
      </c>
      <c r="ED39" s="4">
        <v>12</v>
      </c>
      <c r="EE39" s="4">
        <f>SUM(EE14:EE38)</f>
        <v>0</v>
      </c>
      <c r="EF39" s="4">
        <v>0</v>
      </c>
      <c r="EG39" s="4">
        <v>12</v>
      </c>
      <c r="EH39" s="4">
        <v>0</v>
      </c>
      <c r="EI39" s="4">
        <v>0</v>
      </c>
      <c r="EJ39" s="4">
        <v>12</v>
      </c>
      <c r="EK39" s="4">
        <f>SUM(EK14:EK38)</f>
        <v>0</v>
      </c>
      <c r="EL39" s="4">
        <v>0</v>
      </c>
      <c r="EM39" s="4">
        <v>12</v>
      </c>
      <c r="EN39" s="4">
        <f>SUM(EN14:EN38)</f>
        <v>0</v>
      </c>
      <c r="EO39" s="4">
        <f>SUM(EO14:EO38)</f>
        <v>0</v>
      </c>
      <c r="EP39" s="4">
        <v>12</v>
      </c>
      <c r="EQ39" s="4">
        <f>SUM(EQ14:EQ38)</f>
        <v>0</v>
      </c>
      <c r="ER39" s="4">
        <f>SUM(ER14:ER38)</f>
        <v>0</v>
      </c>
      <c r="ES39" s="4">
        <v>12</v>
      </c>
      <c r="ET39" s="4">
        <f>SUM(ET14:ET38)</f>
        <v>0</v>
      </c>
      <c r="EU39" s="4">
        <v>0</v>
      </c>
      <c r="EV39" s="4">
        <v>12</v>
      </c>
      <c r="EW39" s="4">
        <f>SUM(EW14:EW38)</f>
        <v>0</v>
      </c>
      <c r="EX39" s="4">
        <f>SUM(EX14:EX38)</f>
        <v>0</v>
      </c>
      <c r="EY39" s="4">
        <v>12</v>
      </c>
      <c r="EZ39" s="4">
        <f>SUM(EZ14:EZ38)</f>
        <v>0</v>
      </c>
      <c r="FA39" s="4">
        <v>0</v>
      </c>
      <c r="FB39" s="4">
        <v>12</v>
      </c>
      <c r="FC39" s="4">
        <f>SUM(FC14:FC38)</f>
        <v>0</v>
      </c>
      <c r="FD39" s="4">
        <f>SUM(FD14:FD38)</f>
        <v>0</v>
      </c>
      <c r="FE39" s="4">
        <v>12</v>
      </c>
      <c r="FF39" s="4">
        <f>SUM(FF14:FF38)</f>
        <v>0</v>
      </c>
      <c r="FG39" s="4">
        <v>0</v>
      </c>
      <c r="FH39" s="4">
        <v>12</v>
      </c>
      <c r="FI39" s="4">
        <f>SUM(FI14:FI38)</f>
        <v>0</v>
      </c>
      <c r="FJ39" s="4">
        <f>SUM(FJ14:FJ38)</f>
        <v>0</v>
      </c>
      <c r="FK39" s="4">
        <v>12</v>
      </c>
      <c r="FL39" s="4">
        <f>SUM(FL14:FL38)</f>
        <v>0</v>
      </c>
      <c r="FM39" s="4">
        <f>SUM(FM14:FM38)</f>
        <v>0</v>
      </c>
      <c r="FN39" s="4">
        <v>12</v>
      </c>
      <c r="FO39" s="4">
        <f>SUM(FO14:FO38)</f>
        <v>0</v>
      </c>
      <c r="FP39" s="4">
        <f>SUM(FP14:FP38)</f>
        <v>0</v>
      </c>
      <c r="FQ39" s="4">
        <v>12</v>
      </c>
      <c r="FR39" s="4">
        <f>SUM(FR14:FR38)</f>
        <v>0</v>
      </c>
      <c r="FS39" s="4">
        <v>0</v>
      </c>
      <c r="FT39" s="4">
        <v>12</v>
      </c>
      <c r="FU39" s="4">
        <f>SUM(FU14:FU38)</f>
        <v>0</v>
      </c>
      <c r="FV39" s="4">
        <f>SUM(FV14:FV38)</f>
        <v>0</v>
      </c>
      <c r="FW39" s="4">
        <v>12</v>
      </c>
      <c r="FX39" s="4">
        <f>SUM(FX14:FX38)</f>
        <v>0</v>
      </c>
      <c r="FY39" s="4">
        <f>SUM(FY14:FY38)</f>
        <v>0</v>
      </c>
      <c r="FZ39" s="4">
        <v>12</v>
      </c>
      <c r="GA39" s="4">
        <f>SUM(GA14:GA38)</f>
        <v>0</v>
      </c>
      <c r="GB39" s="4">
        <f>SUM(GB14:GB38)</f>
        <v>0</v>
      </c>
      <c r="GC39" s="4">
        <v>12</v>
      </c>
      <c r="GD39" s="4">
        <f>SUM(GD14:GD38)</f>
        <v>0</v>
      </c>
      <c r="GE39" s="4">
        <v>0</v>
      </c>
      <c r="GF39" s="4">
        <v>12</v>
      </c>
      <c r="GG39" s="4">
        <f>SUM(GG14:GG38)</f>
        <v>0</v>
      </c>
      <c r="GH39" s="4">
        <f>SUM(GH14:GH38)</f>
        <v>0</v>
      </c>
      <c r="GI39" s="4">
        <v>12</v>
      </c>
      <c r="GJ39" s="4">
        <f>SUM(GJ14:GJ38)</f>
        <v>0</v>
      </c>
      <c r="GK39" s="4">
        <f>SUM(GK14:GK38)</f>
        <v>0</v>
      </c>
      <c r="GL39" s="5">
        <v>12</v>
      </c>
      <c r="GM39" s="4">
        <f>SUM(GM14:GM38)</f>
        <v>0</v>
      </c>
      <c r="GN39" s="4">
        <f>SUM(GN14:GN38)</f>
        <v>0</v>
      </c>
      <c r="GO39" s="4">
        <v>12</v>
      </c>
      <c r="GP39" s="4">
        <f>SUM(GP14:GP38)</f>
        <v>0</v>
      </c>
      <c r="GQ39" s="4">
        <v>0</v>
      </c>
      <c r="GR39" s="4">
        <v>12</v>
      </c>
    </row>
    <row r="40" spans="1:254" ht="37.5" customHeight="1">
      <c r="A40" s="41"/>
      <c r="B40" s="42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>
        <f>AS39/25%</f>
        <v>48</v>
      </c>
      <c r="AT40" s="11">
        <f>AT39/25%</f>
        <v>0</v>
      </c>
      <c r="AU40" s="11">
        <f>AU39/25%</f>
        <v>0</v>
      </c>
      <c r="AV40" s="11">
        <f>AV39/25%</f>
        <v>48</v>
      </c>
      <c r="AW40" s="11">
        <f>AW39/25%</f>
        <v>0</v>
      </c>
      <c r="AX40" s="11">
        <f t="shared" ref="AX40:BN40" si="0">AX39/25%</f>
        <v>0</v>
      </c>
      <c r="AY40" s="11">
        <f t="shared" si="0"/>
        <v>48</v>
      </c>
      <c r="AZ40" s="11">
        <f t="shared" si="0"/>
        <v>0</v>
      </c>
      <c r="BA40" s="11">
        <f t="shared" si="0"/>
        <v>0</v>
      </c>
      <c r="BB40" s="11">
        <f t="shared" si="0"/>
        <v>48</v>
      </c>
      <c r="BC40" s="11">
        <f t="shared" si="0"/>
        <v>0</v>
      </c>
      <c r="BD40" s="11">
        <f t="shared" si="0"/>
        <v>0</v>
      </c>
      <c r="BE40" s="11">
        <f t="shared" si="0"/>
        <v>48</v>
      </c>
      <c r="BF40" s="11">
        <f t="shared" si="0"/>
        <v>0</v>
      </c>
      <c r="BG40" s="11">
        <f t="shared" si="0"/>
        <v>0</v>
      </c>
      <c r="BH40" s="11">
        <f t="shared" si="0"/>
        <v>48</v>
      </c>
      <c r="BI40" s="11">
        <f t="shared" si="0"/>
        <v>0</v>
      </c>
      <c r="BJ40" s="11">
        <f t="shared" si="0"/>
        <v>48</v>
      </c>
      <c r="BK40" s="11">
        <f t="shared" si="0"/>
        <v>0</v>
      </c>
      <c r="BL40" s="11">
        <f t="shared" si="0"/>
        <v>0</v>
      </c>
      <c r="BM40" s="11">
        <f t="shared" si="0"/>
        <v>48</v>
      </c>
      <c r="BN40" s="11">
        <f t="shared" si="0"/>
        <v>0</v>
      </c>
      <c r="BO40" s="11">
        <f t="shared" ref="BO40:CT40" si="1">BO39/25%</f>
        <v>0</v>
      </c>
      <c r="BP40" s="11">
        <f t="shared" si="1"/>
        <v>48</v>
      </c>
      <c r="BQ40" s="11">
        <f t="shared" si="1"/>
        <v>0</v>
      </c>
      <c r="BR40" s="11">
        <f t="shared" si="1"/>
        <v>0</v>
      </c>
      <c r="BS40" s="11">
        <f t="shared" si="1"/>
        <v>48</v>
      </c>
      <c r="BT40" s="11">
        <f t="shared" si="1"/>
        <v>0</v>
      </c>
      <c r="BU40" s="11">
        <f t="shared" si="1"/>
        <v>0</v>
      </c>
      <c r="BV40" s="11">
        <f t="shared" si="1"/>
        <v>48</v>
      </c>
      <c r="BW40" s="11">
        <f t="shared" si="1"/>
        <v>0</v>
      </c>
      <c r="BX40" s="11">
        <f t="shared" si="1"/>
        <v>0</v>
      </c>
      <c r="BY40" s="11">
        <f t="shared" si="1"/>
        <v>48</v>
      </c>
      <c r="BZ40" s="11">
        <f t="shared" si="1"/>
        <v>0</v>
      </c>
      <c r="CA40" s="11">
        <f t="shared" si="1"/>
        <v>0</v>
      </c>
      <c r="CB40" s="11">
        <f t="shared" si="1"/>
        <v>48</v>
      </c>
      <c r="CC40" s="11">
        <f t="shared" si="1"/>
        <v>0</v>
      </c>
      <c r="CD40" s="11">
        <f t="shared" si="1"/>
        <v>0</v>
      </c>
      <c r="CE40" s="11">
        <f t="shared" si="1"/>
        <v>48</v>
      </c>
      <c r="CF40" s="11">
        <f t="shared" si="1"/>
        <v>0</v>
      </c>
      <c r="CG40" s="11">
        <f t="shared" si="1"/>
        <v>0</v>
      </c>
      <c r="CH40" s="11">
        <f t="shared" si="1"/>
        <v>48</v>
      </c>
      <c r="CI40" s="11">
        <f t="shared" si="1"/>
        <v>0</v>
      </c>
      <c r="CJ40" s="11">
        <f t="shared" si="1"/>
        <v>0</v>
      </c>
      <c r="CK40" s="11">
        <f t="shared" si="1"/>
        <v>48</v>
      </c>
      <c r="CL40" s="11">
        <f t="shared" si="1"/>
        <v>0</v>
      </c>
      <c r="CM40" s="11">
        <f t="shared" si="1"/>
        <v>0</v>
      </c>
      <c r="CN40" s="11">
        <f t="shared" si="1"/>
        <v>48</v>
      </c>
      <c r="CO40" s="11">
        <f t="shared" si="1"/>
        <v>0</v>
      </c>
      <c r="CP40" s="11">
        <f t="shared" si="1"/>
        <v>0</v>
      </c>
      <c r="CQ40" s="11">
        <f t="shared" si="1"/>
        <v>48</v>
      </c>
      <c r="CR40" s="11">
        <f t="shared" si="1"/>
        <v>0</v>
      </c>
      <c r="CS40" s="11">
        <f t="shared" si="1"/>
        <v>0</v>
      </c>
      <c r="CT40" s="11">
        <f t="shared" si="1"/>
        <v>48</v>
      </c>
      <c r="CU40" s="11">
        <f t="shared" ref="CU40:DZ40" si="2">CU39/25%</f>
        <v>0</v>
      </c>
      <c r="CV40" s="11">
        <f t="shared" si="2"/>
        <v>0</v>
      </c>
      <c r="CW40" s="11">
        <f t="shared" si="2"/>
        <v>48</v>
      </c>
      <c r="CX40" s="11">
        <f t="shared" si="2"/>
        <v>0</v>
      </c>
      <c r="CY40" s="11">
        <f t="shared" si="2"/>
        <v>0</v>
      </c>
      <c r="CZ40" s="11">
        <f t="shared" si="2"/>
        <v>48</v>
      </c>
      <c r="DA40" s="11">
        <f t="shared" si="2"/>
        <v>0</v>
      </c>
      <c r="DB40" s="11">
        <f t="shared" si="2"/>
        <v>0</v>
      </c>
      <c r="DC40" s="11">
        <f t="shared" si="2"/>
        <v>48</v>
      </c>
      <c r="DD40" s="11">
        <f t="shared" si="2"/>
        <v>0</v>
      </c>
      <c r="DE40" s="11">
        <f t="shared" si="2"/>
        <v>0</v>
      </c>
      <c r="DF40" s="11">
        <f t="shared" si="2"/>
        <v>48</v>
      </c>
      <c r="DG40" s="11">
        <f t="shared" si="2"/>
        <v>0</v>
      </c>
      <c r="DH40" s="11">
        <f t="shared" si="2"/>
        <v>0</v>
      </c>
      <c r="DI40" s="11">
        <f t="shared" si="2"/>
        <v>48</v>
      </c>
      <c r="DJ40" s="11">
        <f t="shared" si="2"/>
        <v>0</v>
      </c>
      <c r="DK40" s="11">
        <f t="shared" si="2"/>
        <v>0</v>
      </c>
      <c r="DL40" s="11">
        <f t="shared" si="2"/>
        <v>48</v>
      </c>
      <c r="DM40" s="11">
        <f t="shared" si="2"/>
        <v>0</v>
      </c>
      <c r="DN40" s="11">
        <f t="shared" si="2"/>
        <v>0</v>
      </c>
      <c r="DO40" s="11">
        <f t="shared" si="2"/>
        <v>48</v>
      </c>
      <c r="DP40" s="11">
        <f t="shared" si="2"/>
        <v>0</v>
      </c>
      <c r="DQ40" s="11">
        <f t="shared" si="2"/>
        <v>0</v>
      </c>
      <c r="DR40" s="11">
        <f t="shared" si="2"/>
        <v>48</v>
      </c>
      <c r="DS40" s="11">
        <f t="shared" si="2"/>
        <v>0</v>
      </c>
      <c r="DT40" s="11">
        <f t="shared" si="2"/>
        <v>0</v>
      </c>
      <c r="DU40" s="11">
        <f t="shared" si="2"/>
        <v>48</v>
      </c>
      <c r="DV40" s="11">
        <f t="shared" si="2"/>
        <v>0</v>
      </c>
      <c r="DW40" s="11">
        <f t="shared" si="2"/>
        <v>0</v>
      </c>
      <c r="DX40" s="11">
        <f t="shared" si="2"/>
        <v>48</v>
      </c>
      <c r="DY40" s="11">
        <f t="shared" si="2"/>
        <v>0</v>
      </c>
      <c r="DZ40" s="11">
        <f t="shared" si="2"/>
        <v>0</v>
      </c>
      <c r="EA40" s="11">
        <f t="shared" ref="EA40:FF40" si="3">EA39/25%</f>
        <v>48</v>
      </c>
      <c r="EB40" s="11">
        <f t="shared" si="3"/>
        <v>0</v>
      </c>
      <c r="EC40" s="11">
        <f t="shared" si="3"/>
        <v>0</v>
      </c>
      <c r="ED40" s="11">
        <f t="shared" si="3"/>
        <v>48</v>
      </c>
      <c r="EE40" s="11">
        <f t="shared" si="3"/>
        <v>0</v>
      </c>
      <c r="EF40" s="11">
        <f t="shared" si="3"/>
        <v>0</v>
      </c>
      <c r="EG40" s="11">
        <f t="shared" si="3"/>
        <v>48</v>
      </c>
      <c r="EH40" s="11">
        <f t="shared" si="3"/>
        <v>0</v>
      </c>
      <c r="EI40" s="11">
        <f t="shared" si="3"/>
        <v>0</v>
      </c>
      <c r="EJ40" s="11">
        <f t="shared" si="3"/>
        <v>48</v>
      </c>
      <c r="EK40" s="11">
        <f t="shared" si="3"/>
        <v>0</v>
      </c>
      <c r="EL40" s="11">
        <f t="shared" si="3"/>
        <v>0</v>
      </c>
      <c r="EM40" s="11">
        <f t="shared" si="3"/>
        <v>48</v>
      </c>
      <c r="EN40" s="11">
        <f t="shared" si="3"/>
        <v>0</v>
      </c>
      <c r="EO40" s="11">
        <f t="shared" si="3"/>
        <v>0</v>
      </c>
      <c r="EP40" s="11">
        <f t="shared" si="3"/>
        <v>48</v>
      </c>
      <c r="EQ40" s="11">
        <f t="shared" si="3"/>
        <v>0</v>
      </c>
      <c r="ER40" s="11">
        <f t="shared" si="3"/>
        <v>0</v>
      </c>
      <c r="ES40" s="11">
        <f t="shared" si="3"/>
        <v>48</v>
      </c>
      <c r="ET40" s="11">
        <f t="shared" si="3"/>
        <v>0</v>
      </c>
      <c r="EU40" s="11">
        <f t="shared" si="3"/>
        <v>0</v>
      </c>
      <c r="EV40" s="11">
        <f t="shared" si="3"/>
        <v>48</v>
      </c>
      <c r="EW40" s="11">
        <f t="shared" si="3"/>
        <v>0</v>
      </c>
      <c r="EX40" s="11">
        <f t="shared" si="3"/>
        <v>0</v>
      </c>
      <c r="EY40" s="11">
        <f t="shared" si="3"/>
        <v>48</v>
      </c>
      <c r="EZ40" s="11">
        <f t="shared" si="3"/>
        <v>0</v>
      </c>
      <c r="FA40" s="11">
        <f t="shared" si="3"/>
        <v>0</v>
      </c>
      <c r="FB40" s="11">
        <f t="shared" si="3"/>
        <v>48</v>
      </c>
      <c r="FC40" s="11">
        <f t="shared" si="3"/>
        <v>0</v>
      </c>
      <c r="FD40" s="11">
        <f t="shared" si="3"/>
        <v>0</v>
      </c>
      <c r="FE40" s="11">
        <f t="shared" si="3"/>
        <v>48</v>
      </c>
      <c r="FF40" s="11">
        <f t="shared" si="3"/>
        <v>0</v>
      </c>
      <c r="FG40" s="11">
        <f t="shared" ref="FG40:GL40" si="4">FG39/25%</f>
        <v>0</v>
      </c>
      <c r="FH40" s="11">
        <f t="shared" si="4"/>
        <v>48</v>
      </c>
      <c r="FI40" s="11">
        <f t="shared" si="4"/>
        <v>0</v>
      </c>
      <c r="FJ40" s="11">
        <f t="shared" si="4"/>
        <v>0</v>
      </c>
      <c r="FK40" s="11">
        <f t="shared" si="4"/>
        <v>48</v>
      </c>
      <c r="FL40" s="11">
        <f t="shared" si="4"/>
        <v>0</v>
      </c>
      <c r="FM40" s="11">
        <f t="shared" si="4"/>
        <v>0</v>
      </c>
      <c r="FN40" s="11">
        <f t="shared" si="4"/>
        <v>48</v>
      </c>
      <c r="FO40" s="11">
        <f t="shared" si="4"/>
        <v>0</v>
      </c>
      <c r="FP40" s="11">
        <f t="shared" si="4"/>
        <v>0</v>
      </c>
      <c r="FQ40" s="11">
        <f t="shared" si="4"/>
        <v>48</v>
      </c>
      <c r="FR40" s="11">
        <f t="shared" si="4"/>
        <v>0</v>
      </c>
      <c r="FS40" s="11">
        <f t="shared" si="4"/>
        <v>0</v>
      </c>
      <c r="FT40" s="11">
        <f t="shared" si="4"/>
        <v>48</v>
      </c>
      <c r="FU40" s="11">
        <f t="shared" si="4"/>
        <v>0</v>
      </c>
      <c r="FV40" s="11">
        <f t="shared" si="4"/>
        <v>0</v>
      </c>
      <c r="FW40" s="11">
        <f t="shared" si="4"/>
        <v>48</v>
      </c>
      <c r="FX40" s="11">
        <f t="shared" si="4"/>
        <v>0</v>
      </c>
      <c r="FY40" s="11">
        <f t="shared" si="4"/>
        <v>0</v>
      </c>
      <c r="FZ40" s="11">
        <f t="shared" si="4"/>
        <v>48</v>
      </c>
      <c r="GA40" s="11">
        <f t="shared" si="4"/>
        <v>0</v>
      </c>
      <c r="GB40" s="11">
        <f t="shared" si="4"/>
        <v>0</v>
      </c>
      <c r="GC40" s="11">
        <f t="shared" si="4"/>
        <v>48</v>
      </c>
      <c r="GD40" s="11">
        <f t="shared" si="4"/>
        <v>0</v>
      </c>
      <c r="GE40" s="11">
        <f t="shared" si="4"/>
        <v>0</v>
      </c>
      <c r="GF40" s="11">
        <f t="shared" si="4"/>
        <v>48</v>
      </c>
      <c r="GG40" s="11">
        <f t="shared" si="4"/>
        <v>0</v>
      </c>
      <c r="GH40" s="11">
        <f t="shared" si="4"/>
        <v>0</v>
      </c>
      <c r="GI40" s="11">
        <f t="shared" si="4"/>
        <v>48</v>
      </c>
      <c r="GJ40" s="11">
        <f t="shared" si="4"/>
        <v>0</v>
      </c>
      <c r="GK40" s="11">
        <f t="shared" si="4"/>
        <v>0</v>
      </c>
      <c r="GL40" s="11">
        <f t="shared" si="4"/>
        <v>48</v>
      </c>
      <c r="GM40" s="11">
        <f t="shared" ref="GM40:GR40" si="5">GM39/25%</f>
        <v>0</v>
      </c>
      <c r="GN40" s="11">
        <f t="shared" si="5"/>
        <v>0</v>
      </c>
      <c r="GO40" s="11">
        <f t="shared" si="5"/>
        <v>48</v>
      </c>
      <c r="GP40" s="11">
        <f t="shared" si="5"/>
        <v>0</v>
      </c>
      <c r="GQ40" s="11">
        <f t="shared" si="5"/>
        <v>0</v>
      </c>
      <c r="GR40" s="11">
        <f t="shared" si="5"/>
        <v>48</v>
      </c>
    </row>
    <row r="43" spans="1:254">
      <c r="D43" s="27"/>
    </row>
    <row r="44" spans="1:254">
      <c r="D44" s="27"/>
    </row>
    <row r="45" spans="1:254">
      <c r="D45" s="27"/>
    </row>
    <row r="46" spans="1:254">
      <c r="D46" s="24"/>
      <c r="E46" s="24"/>
    </row>
    <row r="47" spans="1:254">
      <c r="D47" s="27"/>
    </row>
    <row r="48" spans="1:254">
      <c r="D48" s="27"/>
    </row>
    <row r="49" spans="4:5">
      <c r="D49" s="27"/>
    </row>
    <row r="50" spans="4:5">
      <c r="D50" s="24"/>
      <c r="E50" s="24"/>
    </row>
    <row r="51" spans="4:5">
      <c r="D51" s="27"/>
      <c r="E51" s="18"/>
    </row>
    <row r="52" spans="4:5">
      <c r="D52" s="27"/>
      <c r="E52" s="18"/>
    </row>
    <row r="53" spans="4:5">
      <c r="D53" s="27"/>
      <c r="E53" s="18"/>
    </row>
    <row r="54" spans="4:5">
      <c r="D54" s="23"/>
      <c r="E54" s="24"/>
    </row>
    <row r="55" spans="4:5">
      <c r="D55" s="27"/>
    </row>
    <row r="56" spans="4:5">
      <c r="D56" s="27"/>
    </row>
    <row r="57" spans="4:5">
      <c r="D57" s="27"/>
    </row>
    <row r="58" spans="4:5">
      <c r="D58" s="24"/>
      <c r="E58" s="24"/>
    </row>
    <row r="59" spans="4:5">
      <c r="D59" s="27"/>
    </row>
    <row r="60" spans="4:5">
      <c r="D60" s="27"/>
    </row>
    <row r="61" spans="4:5">
      <c r="D61" s="27"/>
    </row>
    <row r="62" spans="4:5">
      <c r="D62" s="23"/>
      <c r="E62" s="24"/>
    </row>
  </sheetData>
  <mergeCells count="153">
    <mergeCell ref="A2:T2"/>
    <mergeCell ref="C4:T4"/>
    <mergeCell ref="U4:BV4"/>
    <mergeCell ref="BW4:CN4"/>
    <mergeCell ref="CO4:FZ4"/>
    <mergeCell ref="GA4:GR4"/>
    <mergeCell ref="A4:A13"/>
    <mergeCell ref="B4:B13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5:T10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GG12:GI12"/>
    <mergeCell ref="GJ12:GL12"/>
    <mergeCell ref="GM12:GO12"/>
    <mergeCell ref="GP12:GR12"/>
    <mergeCell ref="A39:B39"/>
    <mergeCell ref="A40:B40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</mergeCells>
  <pageMargins left="0.7" right="0.7" top="0.75" bottom="0.75" header="0.3" footer="0.3"/>
  <pageSetup paperSize="9" fitToWidth="0"/>
  <extLst>
    <ext uri="smNativeData">
      <pm:sheetPrefs xmlns:pm="smNativeData" day="169435288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T41"/>
  <sheetViews>
    <sheetView zoomScale="80" workbookViewId="0">
      <selection activeCell="A2" sqref="A2:O2"/>
    </sheetView>
  </sheetViews>
  <sheetFormatPr defaultRowHeight="14.4"/>
  <cols>
    <col min="2" max="2" width="27.5546875" customWidth="1"/>
  </cols>
  <sheetData>
    <row r="1" spans="1:254" ht="15.6">
      <c r="A1" s="7" t="s">
        <v>360</v>
      </c>
      <c r="B1" s="14" t="s">
        <v>361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254" ht="16.2" customHeight="1">
      <c r="A2" s="45" t="s">
        <v>1379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254" ht="15.6">
      <c r="A3" s="9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254" ht="15.6" customHeight="1">
      <c r="A4" s="53" t="s">
        <v>3</v>
      </c>
      <c r="B4" s="53" t="s">
        <v>4</v>
      </c>
      <c r="C4" s="46" t="s">
        <v>5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7" t="s">
        <v>6</v>
      </c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8" t="s">
        <v>7</v>
      </c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55" t="s">
        <v>8</v>
      </c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47" t="s">
        <v>8</v>
      </c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52" t="s">
        <v>9</v>
      </c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</row>
    <row r="5" spans="1:254" ht="15" customHeight="1">
      <c r="A5" s="53"/>
      <c r="B5" s="53"/>
      <c r="C5" s="44" t="s">
        <v>10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 t="s">
        <v>11</v>
      </c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 t="s">
        <v>12</v>
      </c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 t="s">
        <v>362</v>
      </c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54" t="s">
        <v>16</v>
      </c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 t="s">
        <v>18</v>
      </c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43" t="s">
        <v>19</v>
      </c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</row>
    <row r="6" spans="1:254" ht="10.199999999999999" hidden="1" customHeight="1">
      <c r="A6" s="53"/>
      <c r="B6" s="5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</row>
    <row r="7" spans="1:254" ht="15.6" hidden="1" customHeight="1">
      <c r="A7" s="53"/>
      <c r="B7" s="5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</row>
    <row r="8" spans="1:254" ht="15.6" hidden="1" customHeight="1">
      <c r="A8" s="53"/>
      <c r="B8" s="5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</row>
    <row r="9" spans="1:254" ht="15.6" hidden="1" customHeight="1">
      <c r="A9" s="53"/>
      <c r="B9" s="5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</row>
    <row r="10" spans="1:254" ht="15.6" hidden="1" customHeight="1">
      <c r="A10" s="53"/>
      <c r="B10" s="5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</row>
    <row r="11" spans="1:254" ht="15.6" customHeight="1">
      <c r="A11" s="53"/>
      <c r="B11" s="53"/>
      <c r="C11" s="48" t="s">
        <v>363</v>
      </c>
      <c r="D11" s="48"/>
      <c r="E11" s="48"/>
      <c r="F11" s="48"/>
      <c r="G11" s="48"/>
      <c r="H11" s="48"/>
      <c r="I11" s="48"/>
      <c r="J11" s="48"/>
      <c r="K11" s="48"/>
      <c r="L11" s="48" t="s">
        <v>364</v>
      </c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 t="s">
        <v>363</v>
      </c>
      <c r="Y11" s="48"/>
      <c r="Z11" s="48"/>
      <c r="AA11" s="48"/>
      <c r="AB11" s="48"/>
      <c r="AC11" s="48"/>
      <c r="AD11" s="48"/>
      <c r="AE11" s="48"/>
      <c r="AF11" s="48"/>
      <c r="AG11" s="48" t="s">
        <v>364</v>
      </c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55" t="s">
        <v>363</v>
      </c>
      <c r="AT11" s="55"/>
      <c r="AU11" s="55"/>
      <c r="AV11" s="55"/>
      <c r="AW11" s="55"/>
      <c r="AX11" s="55"/>
      <c r="AY11" s="55" t="s">
        <v>364</v>
      </c>
      <c r="AZ11" s="55"/>
      <c r="BA11" s="55"/>
      <c r="BB11" s="55"/>
      <c r="BC11" s="55"/>
      <c r="BD11" s="55"/>
      <c r="BE11" s="55"/>
      <c r="BF11" s="55"/>
      <c r="BG11" s="55"/>
      <c r="BH11" s="55" t="s">
        <v>363</v>
      </c>
      <c r="BI11" s="55"/>
      <c r="BJ11" s="55"/>
      <c r="BK11" s="55"/>
      <c r="BL11" s="55"/>
      <c r="BM11" s="55"/>
      <c r="BN11" s="55" t="s">
        <v>364</v>
      </c>
      <c r="BO11" s="55"/>
      <c r="BP11" s="55"/>
      <c r="BQ11" s="55"/>
      <c r="BR11" s="55"/>
      <c r="BS11" s="55"/>
      <c r="BT11" s="55"/>
      <c r="BU11" s="55"/>
      <c r="BV11" s="55"/>
      <c r="BW11" s="55" t="s">
        <v>363</v>
      </c>
      <c r="BX11" s="55"/>
      <c r="BY11" s="55"/>
      <c r="BZ11" s="55"/>
      <c r="CA11" s="55"/>
      <c r="CB11" s="55"/>
      <c r="CC11" s="55" t="s">
        <v>364</v>
      </c>
      <c r="CD11" s="55"/>
      <c r="CE11" s="55"/>
      <c r="CF11" s="55"/>
      <c r="CG11" s="55"/>
      <c r="CH11" s="55"/>
      <c r="CI11" s="55" t="s">
        <v>363</v>
      </c>
      <c r="CJ11" s="55"/>
      <c r="CK11" s="55"/>
      <c r="CL11" s="55"/>
      <c r="CM11" s="55"/>
      <c r="CN11" s="55"/>
      <c r="CO11" s="55"/>
      <c r="CP11" s="55"/>
      <c r="CQ11" s="55"/>
      <c r="CR11" s="55" t="s">
        <v>364</v>
      </c>
      <c r="CS11" s="55"/>
      <c r="CT11" s="55"/>
      <c r="CU11" s="55"/>
      <c r="CV11" s="55"/>
      <c r="CW11" s="55"/>
      <c r="CX11" s="55"/>
      <c r="CY11" s="55"/>
      <c r="CZ11" s="55"/>
      <c r="DA11" s="55" t="s">
        <v>363</v>
      </c>
      <c r="DB11" s="55"/>
      <c r="DC11" s="55"/>
      <c r="DD11" s="55"/>
      <c r="DE11" s="55"/>
      <c r="DF11" s="55"/>
      <c r="DG11" s="55" t="s">
        <v>364</v>
      </c>
      <c r="DH11" s="55"/>
      <c r="DI11" s="55"/>
      <c r="DJ11" s="55"/>
      <c r="DK11" s="55"/>
      <c r="DL11" s="55"/>
      <c r="DM11" s="55"/>
      <c r="DN11" s="55"/>
      <c r="DO11" s="55"/>
    </row>
    <row r="12" spans="1:254" ht="15.6" customHeight="1">
      <c r="A12" s="53"/>
      <c r="B12" s="53"/>
      <c r="C12" s="44" t="s">
        <v>365</v>
      </c>
      <c r="D12" s="44" t="s">
        <v>366</v>
      </c>
      <c r="E12" s="44" t="s">
        <v>367</v>
      </c>
      <c r="F12" s="44" t="s">
        <v>368</v>
      </c>
      <c r="G12" s="44" t="s">
        <v>369</v>
      </c>
      <c r="H12" s="44" t="s">
        <v>370</v>
      </c>
      <c r="I12" s="44" t="s">
        <v>371</v>
      </c>
      <c r="J12" s="44" t="s">
        <v>372</v>
      </c>
      <c r="K12" s="44" t="s">
        <v>373</v>
      </c>
      <c r="L12" s="44" t="s">
        <v>374</v>
      </c>
      <c r="M12" s="44" t="s">
        <v>367</v>
      </c>
      <c r="N12" s="44" t="s">
        <v>375</v>
      </c>
      <c r="O12" s="44" t="s">
        <v>376</v>
      </c>
      <c r="P12" s="44" t="s">
        <v>373</v>
      </c>
      <c r="Q12" s="44" t="s">
        <v>377</v>
      </c>
      <c r="R12" s="44" t="s">
        <v>378</v>
      </c>
      <c r="S12" s="44" t="s">
        <v>375</v>
      </c>
      <c r="T12" s="44" t="s">
        <v>369</v>
      </c>
      <c r="U12" s="44" t="s">
        <v>379</v>
      </c>
      <c r="V12" s="44" t="s">
        <v>380</v>
      </c>
      <c r="W12" s="44" t="s">
        <v>372</v>
      </c>
      <c r="X12" s="44" t="s">
        <v>381</v>
      </c>
      <c r="Y12" s="44"/>
      <c r="Z12" s="44"/>
      <c r="AA12" s="44" t="s">
        <v>382</v>
      </c>
      <c r="AB12" s="44"/>
      <c r="AC12" s="44"/>
      <c r="AD12" s="44" t="s">
        <v>383</v>
      </c>
      <c r="AE12" s="44"/>
      <c r="AF12" s="44"/>
      <c r="AG12" s="44" t="s">
        <v>384</v>
      </c>
      <c r="AH12" s="44"/>
      <c r="AI12" s="44"/>
      <c r="AJ12" s="44" t="s">
        <v>385</v>
      </c>
      <c r="AK12" s="44"/>
      <c r="AL12" s="44"/>
      <c r="AM12" s="44" t="s">
        <v>386</v>
      </c>
      <c r="AN12" s="44"/>
      <c r="AO12" s="44"/>
      <c r="AP12" s="43" t="s">
        <v>387</v>
      </c>
      <c r="AQ12" s="43"/>
      <c r="AR12" s="43"/>
      <c r="AS12" s="44" t="s">
        <v>388</v>
      </c>
      <c r="AT12" s="44"/>
      <c r="AU12" s="44"/>
      <c r="AV12" s="44" t="s">
        <v>389</v>
      </c>
      <c r="AW12" s="44"/>
      <c r="AX12" s="44"/>
      <c r="AY12" s="44" t="s">
        <v>390</v>
      </c>
      <c r="AZ12" s="44"/>
      <c r="BA12" s="44"/>
      <c r="BB12" s="44" t="s">
        <v>391</v>
      </c>
      <c r="BC12" s="44"/>
      <c r="BD12" s="44"/>
      <c r="BE12" s="44" t="s">
        <v>392</v>
      </c>
      <c r="BF12" s="44"/>
      <c r="BG12" s="44"/>
      <c r="BH12" s="43" t="s">
        <v>393</v>
      </c>
      <c r="BI12" s="43"/>
      <c r="BJ12" s="43"/>
      <c r="BK12" s="43" t="s">
        <v>394</v>
      </c>
      <c r="BL12" s="43"/>
      <c r="BM12" s="43"/>
      <c r="BN12" s="43" t="s">
        <v>395</v>
      </c>
      <c r="BO12" s="43"/>
      <c r="BP12" s="43"/>
      <c r="BQ12" s="43" t="s">
        <v>396</v>
      </c>
      <c r="BR12" s="43"/>
      <c r="BS12" s="43"/>
      <c r="BT12" s="43" t="s">
        <v>397</v>
      </c>
      <c r="BU12" s="43"/>
      <c r="BV12" s="43"/>
      <c r="BW12" s="43" t="s">
        <v>398</v>
      </c>
      <c r="BX12" s="43"/>
      <c r="BY12" s="43"/>
      <c r="BZ12" s="43" t="s">
        <v>399</v>
      </c>
      <c r="CA12" s="43"/>
      <c r="CB12" s="43"/>
      <c r="CC12" s="43" t="s">
        <v>400</v>
      </c>
      <c r="CD12" s="43"/>
      <c r="CE12" s="43"/>
      <c r="CF12" s="43" t="s">
        <v>401</v>
      </c>
      <c r="CG12" s="43"/>
      <c r="CH12" s="43"/>
      <c r="CI12" s="43" t="s">
        <v>402</v>
      </c>
      <c r="CJ12" s="43"/>
      <c r="CK12" s="43"/>
      <c r="CL12" s="43" t="s">
        <v>403</v>
      </c>
      <c r="CM12" s="43"/>
      <c r="CN12" s="43"/>
      <c r="CO12" s="43" t="s">
        <v>404</v>
      </c>
      <c r="CP12" s="43"/>
      <c r="CQ12" s="43"/>
      <c r="CR12" s="43" t="s">
        <v>405</v>
      </c>
      <c r="CS12" s="43"/>
      <c r="CT12" s="43"/>
      <c r="CU12" s="43" t="s">
        <v>406</v>
      </c>
      <c r="CV12" s="43"/>
      <c r="CW12" s="43"/>
      <c r="CX12" s="43" t="s">
        <v>407</v>
      </c>
      <c r="CY12" s="43"/>
      <c r="CZ12" s="43"/>
      <c r="DA12" s="43" t="s">
        <v>408</v>
      </c>
      <c r="DB12" s="43"/>
      <c r="DC12" s="43"/>
      <c r="DD12" s="43" t="s">
        <v>409</v>
      </c>
      <c r="DE12" s="43"/>
      <c r="DF12" s="43"/>
      <c r="DG12" s="43" t="s">
        <v>410</v>
      </c>
      <c r="DH12" s="43"/>
      <c r="DI12" s="43"/>
      <c r="DJ12" s="43" t="s">
        <v>411</v>
      </c>
      <c r="DK12" s="43"/>
      <c r="DL12" s="43"/>
      <c r="DM12" s="43" t="s">
        <v>412</v>
      </c>
      <c r="DN12" s="43"/>
      <c r="DO12" s="43"/>
    </row>
    <row r="13" spans="1:254" ht="60" customHeight="1">
      <c r="A13" s="53"/>
      <c r="B13" s="53"/>
      <c r="C13" s="38" t="s">
        <v>413</v>
      </c>
      <c r="D13" s="38"/>
      <c r="E13" s="38"/>
      <c r="F13" s="38" t="s">
        <v>414</v>
      </c>
      <c r="G13" s="38"/>
      <c r="H13" s="38"/>
      <c r="I13" s="38" t="s">
        <v>415</v>
      </c>
      <c r="J13" s="38"/>
      <c r="K13" s="38"/>
      <c r="L13" s="38" t="s">
        <v>416</v>
      </c>
      <c r="M13" s="38"/>
      <c r="N13" s="38"/>
      <c r="O13" s="38" t="s">
        <v>417</v>
      </c>
      <c r="P13" s="38"/>
      <c r="Q13" s="38"/>
      <c r="R13" s="38" t="s">
        <v>418</v>
      </c>
      <c r="S13" s="38"/>
      <c r="T13" s="38"/>
      <c r="U13" s="38" t="s">
        <v>419</v>
      </c>
      <c r="V13" s="38"/>
      <c r="W13" s="38"/>
      <c r="X13" s="38" t="s">
        <v>420</v>
      </c>
      <c r="Y13" s="38"/>
      <c r="Z13" s="38"/>
      <c r="AA13" s="38" t="s">
        <v>421</v>
      </c>
      <c r="AB13" s="38"/>
      <c r="AC13" s="38"/>
      <c r="AD13" s="38" t="s">
        <v>422</v>
      </c>
      <c r="AE13" s="38"/>
      <c r="AF13" s="38"/>
      <c r="AG13" s="38" t="s">
        <v>423</v>
      </c>
      <c r="AH13" s="38"/>
      <c r="AI13" s="38"/>
      <c r="AJ13" s="38" t="s">
        <v>424</v>
      </c>
      <c r="AK13" s="38"/>
      <c r="AL13" s="38"/>
      <c r="AM13" s="38" t="s">
        <v>425</v>
      </c>
      <c r="AN13" s="38"/>
      <c r="AO13" s="38"/>
      <c r="AP13" s="38" t="s">
        <v>426</v>
      </c>
      <c r="AQ13" s="38"/>
      <c r="AR13" s="38"/>
      <c r="AS13" s="38" t="s">
        <v>427</v>
      </c>
      <c r="AT13" s="38"/>
      <c r="AU13" s="38"/>
      <c r="AV13" s="38" t="s">
        <v>428</v>
      </c>
      <c r="AW13" s="38"/>
      <c r="AX13" s="38"/>
      <c r="AY13" s="38" t="s">
        <v>429</v>
      </c>
      <c r="AZ13" s="38"/>
      <c r="BA13" s="38"/>
      <c r="BB13" s="38" t="s">
        <v>430</v>
      </c>
      <c r="BC13" s="38"/>
      <c r="BD13" s="38"/>
      <c r="BE13" s="38" t="s">
        <v>431</v>
      </c>
      <c r="BF13" s="38"/>
      <c r="BG13" s="38"/>
      <c r="BH13" s="38" t="s">
        <v>432</v>
      </c>
      <c r="BI13" s="38"/>
      <c r="BJ13" s="38"/>
      <c r="BK13" s="38" t="s">
        <v>433</v>
      </c>
      <c r="BL13" s="38"/>
      <c r="BM13" s="38"/>
      <c r="BN13" s="38" t="s">
        <v>434</v>
      </c>
      <c r="BO13" s="38"/>
      <c r="BP13" s="38"/>
      <c r="BQ13" s="38" t="s">
        <v>435</v>
      </c>
      <c r="BR13" s="38"/>
      <c r="BS13" s="38"/>
      <c r="BT13" s="38" t="s">
        <v>436</v>
      </c>
      <c r="BU13" s="38"/>
      <c r="BV13" s="38"/>
      <c r="BW13" s="38" t="s">
        <v>437</v>
      </c>
      <c r="BX13" s="38"/>
      <c r="BY13" s="38"/>
      <c r="BZ13" s="38" t="s">
        <v>438</v>
      </c>
      <c r="CA13" s="38"/>
      <c r="CB13" s="38"/>
      <c r="CC13" s="38" t="s">
        <v>439</v>
      </c>
      <c r="CD13" s="38"/>
      <c r="CE13" s="38"/>
      <c r="CF13" s="38" t="s">
        <v>440</v>
      </c>
      <c r="CG13" s="38"/>
      <c r="CH13" s="38"/>
      <c r="CI13" s="38" t="s">
        <v>441</v>
      </c>
      <c r="CJ13" s="38"/>
      <c r="CK13" s="38"/>
      <c r="CL13" s="38" t="s">
        <v>442</v>
      </c>
      <c r="CM13" s="38"/>
      <c r="CN13" s="38"/>
      <c r="CO13" s="38" t="s">
        <v>443</v>
      </c>
      <c r="CP13" s="38"/>
      <c r="CQ13" s="38"/>
      <c r="CR13" s="38" t="s">
        <v>444</v>
      </c>
      <c r="CS13" s="38"/>
      <c r="CT13" s="38"/>
      <c r="CU13" s="38" t="s">
        <v>445</v>
      </c>
      <c r="CV13" s="38"/>
      <c r="CW13" s="38"/>
      <c r="CX13" s="38" t="s">
        <v>446</v>
      </c>
      <c r="CY13" s="38"/>
      <c r="CZ13" s="38"/>
      <c r="DA13" s="38" t="s">
        <v>447</v>
      </c>
      <c r="DB13" s="38"/>
      <c r="DC13" s="38"/>
      <c r="DD13" s="38" t="s">
        <v>448</v>
      </c>
      <c r="DE13" s="38"/>
      <c r="DF13" s="38"/>
      <c r="DG13" s="38" t="s">
        <v>449</v>
      </c>
      <c r="DH13" s="38"/>
      <c r="DI13" s="38"/>
      <c r="DJ13" s="38" t="s">
        <v>450</v>
      </c>
      <c r="DK13" s="38"/>
      <c r="DL13" s="38"/>
      <c r="DM13" s="38" t="s">
        <v>451</v>
      </c>
      <c r="DN13" s="38"/>
      <c r="DO13" s="38"/>
    </row>
    <row r="14" spans="1:254" ht="133.5" customHeight="1">
      <c r="A14" s="53"/>
      <c r="B14" s="53"/>
      <c r="C14" s="21" t="s">
        <v>452</v>
      </c>
      <c r="D14" s="21" t="s">
        <v>453</v>
      </c>
      <c r="E14" s="21" t="s">
        <v>454</v>
      </c>
      <c r="F14" s="21" t="s">
        <v>455</v>
      </c>
      <c r="G14" s="21" t="s">
        <v>456</v>
      </c>
      <c r="H14" s="21" t="s">
        <v>457</v>
      </c>
      <c r="I14" s="21" t="s">
        <v>458</v>
      </c>
      <c r="J14" s="21" t="s">
        <v>459</v>
      </c>
      <c r="K14" s="21" t="s">
        <v>460</v>
      </c>
      <c r="L14" s="21" t="s">
        <v>458</v>
      </c>
      <c r="M14" s="21" t="s">
        <v>461</v>
      </c>
      <c r="N14" s="21" t="s">
        <v>460</v>
      </c>
      <c r="O14" s="21" t="s">
        <v>417</v>
      </c>
      <c r="P14" s="21" t="s">
        <v>417</v>
      </c>
      <c r="Q14" s="21" t="s">
        <v>462</v>
      </c>
      <c r="R14" s="21" t="s">
        <v>463</v>
      </c>
      <c r="S14" s="21" t="s">
        <v>464</v>
      </c>
      <c r="T14" s="21" t="s">
        <v>462</v>
      </c>
      <c r="U14" s="21" t="s">
        <v>465</v>
      </c>
      <c r="V14" s="21" t="s">
        <v>466</v>
      </c>
      <c r="W14" s="21" t="s">
        <v>467</v>
      </c>
      <c r="X14" s="21" t="s">
        <v>468</v>
      </c>
      <c r="Y14" s="21" t="s">
        <v>469</v>
      </c>
      <c r="Z14" s="21" t="s">
        <v>470</v>
      </c>
      <c r="AA14" s="21" t="s">
        <v>471</v>
      </c>
      <c r="AB14" s="21" t="s">
        <v>472</v>
      </c>
      <c r="AC14" s="21" t="s">
        <v>473</v>
      </c>
      <c r="AD14" s="21" t="s">
        <v>474</v>
      </c>
      <c r="AE14" s="21" t="s">
        <v>475</v>
      </c>
      <c r="AF14" s="21" t="s">
        <v>476</v>
      </c>
      <c r="AG14" s="21" t="s">
        <v>477</v>
      </c>
      <c r="AH14" s="21" t="s">
        <v>478</v>
      </c>
      <c r="AI14" s="21" t="s">
        <v>479</v>
      </c>
      <c r="AJ14" s="21" t="s">
        <v>480</v>
      </c>
      <c r="AK14" s="21" t="s">
        <v>481</v>
      </c>
      <c r="AL14" s="21" t="s">
        <v>482</v>
      </c>
      <c r="AM14" s="21" t="s">
        <v>483</v>
      </c>
      <c r="AN14" s="21" t="s">
        <v>484</v>
      </c>
      <c r="AO14" s="21" t="s">
        <v>462</v>
      </c>
      <c r="AP14" s="21" t="s">
        <v>485</v>
      </c>
      <c r="AQ14" s="21" t="s">
        <v>486</v>
      </c>
      <c r="AR14" s="21" t="s">
        <v>473</v>
      </c>
      <c r="AS14" s="21" t="s">
        <v>487</v>
      </c>
      <c r="AT14" s="21" t="s">
        <v>488</v>
      </c>
      <c r="AU14" s="21" t="s">
        <v>489</v>
      </c>
      <c r="AV14" s="21" t="s">
        <v>490</v>
      </c>
      <c r="AW14" s="21" t="s">
        <v>491</v>
      </c>
      <c r="AX14" s="21" t="s">
        <v>492</v>
      </c>
      <c r="AY14" s="21" t="s">
        <v>493</v>
      </c>
      <c r="AZ14" s="21" t="s">
        <v>494</v>
      </c>
      <c r="BA14" s="21" t="s">
        <v>495</v>
      </c>
      <c r="BB14" s="21" t="s">
        <v>496</v>
      </c>
      <c r="BC14" s="21" t="s">
        <v>497</v>
      </c>
      <c r="BD14" s="21" t="s">
        <v>498</v>
      </c>
      <c r="BE14" s="21" t="s">
        <v>499</v>
      </c>
      <c r="BF14" s="21" t="s">
        <v>500</v>
      </c>
      <c r="BG14" s="21" t="s">
        <v>501</v>
      </c>
      <c r="BH14" s="21" t="s">
        <v>502</v>
      </c>
      <c r="BI14" s="21" t="s">
        <v>503</v>
      </c>
      <c r="BJ14" s="21" t="s">
        <v>504</v>
      </c>
      <c r="BK14" s="21" t="s">
        <v>505</v>
      </c>
      <c r="BL14" s="21" t="s">
        <v>506</v>
      </c>
      <c r="BM14" s="21" t="s">
        <v>507</v>
      </c>
      <c r="BN14" s="21" t="s">
        <v>508</v>
      </c>
      <c r="BO14" s="21" t="s">
        <v>503</v>
      </c>
      <c r="BP14" s="21" t="s">
        <v>504</v>
      </c>
      <c r="BQ14" s="21" t="s">
        <v>509</v>
      </c>
      <c r="BR14" s="21" t="s">
        <v>510</v>
      </c>
      <c r="BS14" s="21" t="s">
        <v>511</v>
      </c>
      <c r="BT14" s="21" t="s">
        <v>512</v>
      </c>
      <c r="BU14" s="21" t="s">
        <v>513</v>
      </c>
      <c r="BV14" s="21" t="s">
        <v>514</v>
      </c>
      <c r="BW14" s="21" t="s">
        <v>515</v>
      </c>
      <c r="BX14" s="21" t="s">
        <v>516</v>
      </c>
      <c r="BY14" s="21" t="s">
        <v>517</v>
      </c>
      <c r="BZ14" s="21" t="s">
        <v>518</v>
      </c>
      <c r="CA14" s="21" t="s">
        <v>519</v>
      </c>
      <c r="CB14" s="21" t="s">
        <v>520</v>
      </c>
      <c r="CC14" s="21" t="s">
        <v>521</v>
      </c>
      <c r="CD14" s="21" t="s">
        <v>522</v>
      </c>
      <c r="CE14" s="21" t="s">
        <v>523</v>
      </c>
      <c r="CF14" s="21" t="s">
        <v>524</v>
      </c>
      <c r="CG14" s="21" t="s">
        <v>191</v>
      </c>
      <c r="CH14" s="21" t="s">
        <v>525</v>
      </c>
      <c r="CI14" s="21" t="s">
        <v>526</v>
      </c>
      <c r="CJ14" s="21" t="s">
        <v>516</v>
      </c>
      <c r="CK14" s="21" t="s">
        <v>462</v>
      </c>
      <c r="CL14" s="21" t="s">
        <v>458</v>
      </c>
      <c r="CM14" s="21" t="s">
        <v>461</v>
      </c>
      <c r="CN14" s="21" t="s">
        <v>527</v>
      </c>
      <c r="CO14" s="21" t="s">
        <v>493</v>
      </c>
      <c r="CP14" s="21" t="s">
        <v>528</v>
      </c>
      <c r="CQ14" s="21" t="s">
        <v>495</v>
      </c>
      <c r="CR14" s="21" t="s">
        <v>529</v>
      </c>
      <c r="CS14" s="21" t="s">
        <v>530</v>
      </c>
      <c r="CT14" s="21" t="s">
        <v>531</v>
      </c>
      <c r="CU14" s="21" t="s">
        <v>532</v>
      </c>
      <c r="CV14" s="21" t="s">
        <v>530</v>
      </c>
      <c r="CW14" s="21" t="s">
        <v>473</v>
      </c>
      <c r="CX14" s="21" t="s">
        <v>533</v>
      </c>
      <c r="CY14" s="21" t="s">
        <v>534</v>
      </c>
      <c r="CZ14" s="21" t="s">
        <v>535</v>
      </c>
      <c r="DA14" s="21" t="s">
        <v>536</v>
      </c>
      <c r="DB14" s="21" t="s">
        <v>537</v>
      </c>
      <c r="DC14" s="21" t="s">
        <v>538</v>
      </c>
      <c r="DD14" s="21" t="s">
        <v>526</v>
      </c>
      <c r="DE14" s="21" t="s">
        <v>516</v>
      </c>
      <c r="DF14" s="21" t="s">
        <v>539</v>
      </c>
      <c r="DG14" s="21" t="s">
        <v>540</v>
      </c>
      <c r="DH14" s="21" t="s">
        <v>541</v>
      </c>
      <c r="DI14" s="21" t="s">
        <v>542</v>
      </c>
      <c r="DJ14" s="21" t="s">
        <v>543</v>
      </c>
      <c r="DK14" s="21" t="s">
        <v>544</v>
      </c>
      <c r="DL14" s="21" t="s">
        <v>545</v>
      </c>
      <c r="DM14" s="21" t="s">
        <v>546</v>
      </c>
      <c r="DN14" s="21" t="s">
        <v>547</v>
      </c>
      <c r="DO14" s="21" t="s">
        <v>548</v>
      </c>
    </row>
    <row r="15" spans="1:254" ht="15.6">
      <c r="A15" s="22"/>
      <c r="B15" s="13"/>
      <c r="C15" s="6"/>
      <c r="D15" s="6"/>
      <c r="E15" s="6"/>
      <c r="F15" s="2"/>
      <c r="G15" s="2"/>
      <c r="H15" s="2"/>
      <c r="I15" s="2"/>
      <c r="J15" s="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</row>
    <row r="16" spans="1:254" ht="15.6">
      <c r="A16" s="3"/>
      <c r="B16" s="2"/>
      <c r="C16" s="10"/>
      <c r="D16" s="10"/>
      <c r="E16" s="10"/>
      <c r="F16" s="2"/>
      <c r="G16" s="2"/>
      <c r="H16" s="2"/>
      <c r="I16" s="2"/>
      <c r="J16" s="2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</row>
    <row r="17" spans="1:254" ht="15.6">
      <c r="A17" s="39"/>
      <c r="B17" s="4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</row>
    <row r="18" spans="1:254" ht="15.6">
      <c r="A18" s="41"/>
      <c r="B18" s="42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</row>
    <row r="19" spans="1:254" ht="15.6">
      <c r="B19" s="12"/>
      <c r="C19" s="1"/>
      <c r="T19" s="12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</row>
    <row r="20" spans="1:254" ht="15.6">
      <c r="T20" s="12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26"/>
    </row>
    <row r="21" spans="1:254" ht="15.6">
      <c r="D21" s="27"/>
      <c r="T21" s="12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  <c r="HT21" s="26"/>
      <c r="HU21" s="26"/>
      <c r="HV21" s="26"/>
      <c r="HW21" s="26"/>
      <c r="HX21" s="26"/>
      <c r="HY21" s="26"/>
      <c r="HZ21" s="26"/>
      <c r="IA21" s="26"/>
      <c r="IB21" s="26"/>
      <c r="IC21" s="26"/>
      <c r="ID21" s="26"/>
      <c r="IE21" s="26"/>
      <c r="IF21" s="26"/>
      <c r="IG21" s="26"/>
      <c r="IH21" s="26"/>
      <c r="II21" s="26"/>
      <c r="IJ21" s="26"/>
      <c r="IK21" s="26"/>
      <c r="IL21" s="26"/>
      <c r="IM21" s="26"/>
      <c r="IN21" s="26"/>
      <c r="IO21" s="26"/>
      <c r="IP21" s="26"/>
      <c r="IQ21" s="26"/>
      <c r="IR21" s="26"/>
      <c r="IS21" s="26"/>
      <c r="IT21" s="26"/>
    </row>
    <row r="22" spans="1:254">
      <c r="D22" s="27"/>
      <c r="T22" s="12"/>
    </row>
    <row r="23" spans="1:254">
      <c r="D23" s="27"/>
      <c r="T23" s="12"/>
    </row>
    <row r="24" spans="1:254">
      <c r="D24" s="23"/>
      <c r="E24" s="24"/>
    </row>
    <row r="25" spans="1:254" ht="15.6">
      <c r="D25" s="27"/>
      <c r="E25" s="18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</row>
    <row r="26" spans="1:254" ht="15.6">
      <c r="D26" s="27"/>
      <c r="E26" s="18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</row>
    <row r="27" spans="1:254" ht="15.6">
      <c r="D27" s="27"/>
      <c r="E27" s="18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</row>
    <row r="28" spans="1:254" ht="15.6">
      <c r="D28" s="23"/>
      <c r="E28" s="23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</row>
    <row r="29" spans="1:254" ht="15.6">
      <c r="D29" s="27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</row>
    <row r="30" spans="1:254" ht="15.6">
      <c r="D30" s="27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</row>
    <row r="31" spans="1:254" ht="15.6">
      <c r="D31" s="27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</row>
    <row r="32" spans="1:254" ht="15.6">
      <c r="D32" s="23"/>
      <c r="E32" s="24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</row>
    <row r="33" spans="4:254" ht="15.6">
      <c r="D33" s="27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</row>
    <row r="34" spans="4:254" ht="15.6">
      <c r="D34" s="27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</row>
    <row r="35" spans="4:254" ht="15.6">
      <c r="D35" s="27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</row>
    <row r="36" spans="4:254" ht="15.6">
      <c r="D36" s="24"/>
      <c r="E36" s="24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</row>
    <row r="37" spans="4:254">
      <c r="D37" s="27"/>
    </row>
    <row r="38" spans="4:254">
      <c r="D38" s="27"/>
    </row>
    <row r="39" spans="4:254">
      <c r="D39" s="27"/>
    </row>
    <row r="40" spans="4:254">
      <c r="D40" s="24"/>
      <c r="E40" s="24"/>
    </row>
    <row r="41" spans="4:254" ht="39" customHeight="1"/>
  </sheetData>
  <mergeCells count="110">
    <mergeCell ref="A2:O2"/>
    <mergeCell ref="C4:W4"/>
    <mergeCell ref="X4:BG4"/>
    <mergeCell ref="BH4:BV4"/>
    <mergeCell ref="BW4:CH4"/>
    <mergeCell ref="CI4:CZ4"/>
    <mergeCell ref="DA4:DO4"/>
    <mergeCell ref="A4:A14"/>
    <mergeCell ref="B4:B14"/>
    <mergeCell ref="X5:AR5"/>
    <mergeCell ref="AS5:BG5"/>
    <mergeCell ref="BH5:BV5"/>
    <mergeCell ref="BW5:CH5"/>
    <mergeCell ref="CI5:CZ5"/>
    <mergeCell ref="DA5:DO5"/>
    <mergeCell ref="C5:W10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DJ13:DL13"/>
    <mergeCell ref="DM13:DO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A17:B17"/>
    <mergeCell ref="A18:B18"/>
    <mergeCell ref="CO13:CQ13"/>
    <mergeCell ref="CR13:CT13"/>
    <mergeCell ref="CU13:CW13"/>
    <mergeCell ref="CX13:CZ13"/>
    <mergeCell ref="DA13:DC13"/>
    <mergeCell ref="DD13:DF13"/>
    <mergeCell ref="DG13:DI13"/>
  </mergeCells>
  <pageMargins left="0.7" right="0.7" top="0.75" bottom="0.75" header="0.3" footer="0.3"/>
  <pageSetup paperSize="9" fitToWidth="0"/>
  <extLst>
    <ext uri="smNativeData">
      <pm:sheetPrefs xmlns:pm="smNativeData" day="169435288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T48"/>
  <sheetViews>
    <sheetView tabSelected="1" workbookViewId="0">
      <selection activeCell="F45" sqref="F45"/>
    </sheetView>
  </sheetViews>
  <sheetFormatPr defaultRowHeight="14.4"/>
  <cols>
    <col min="2" max="2" width="31.109375" customWidth="1"/>
  </cols>
  <sheetData>
    <row r="1" spans="1:254" ht="15.6">
      <c r="A1" s="7" t="s">
        <v>0</v>
      </c>
      <c r="B1" s="14" t="s">
        <v>1382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54" ht="15.6">
      <c r="A2" s="45" t="s">
        <v>1378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8"/>
      <c r="P2" s="8"/>
      <c r="Q2" s="8"/>
      <c r="R2" s="8"/>
      <c r="S2" s="8"/>
      <c r="T2" s="8"/>
      <c r="U2" s="8"/>
      <c r="V2" s="8"/>
    </row>
    <row r="3" spans="1:254" ht="15.6">
      <c r="A3" s="9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54" ht="15.6">
      <c r="A4" s="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54" ht="15.75" customHeight="1">
      <c r="A5" s="53" t="s">
        <v>3</v>
      </c>
      <c r="B5" s="53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7" t="s">
        <v>6</v>
      </c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8" t="s">
        <v>7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 t="s">
        <v>8</v>
      </c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52" t="s">
        <v>9</v>
      </c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</row>
    <row r="6" spans="1:254" ht="15.75" customHeight="1">
      <c r="A6" s="53"/>
      <c r="B6" s="53"/>
      <c r="C6" s="44" t="s">
        <v>10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 t="s">
        <v>11</v>
      </c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 t="s">
        <v>12</v>
      </c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56" t="s">
        <v>362</v>
      </c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44" t="s">
        <v>15</v>
      </c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 t="s">
        <v>16</v>
      </c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54" t="s">
        <v>17</v>
      </c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 t="s">
        <v>550</v>
      </c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 t="s">
        <v>18</v>
      </c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43" t="s">
        <v>19</v>
      </c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</row>
    <row r="7" spans="1:254" ht="1.05" customHeight="1">
      <c r="A7" s="53"/>
      <c r="B7" s="5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</row>
    <row r="8" spans="1:254" ht="15.6" hidden="1">
      <c r="A8" s="53"/>
      <c r="B8" s="5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</row>
    <row r="9" spans="1:254" ht="15.6" hidden="1">
      <c r="A9" s="53"/>
      <c r="B9" s="5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</row>
    <row r="10" spans="1:254" ht="15.6" hidden="1">
      <c r="A10" s="53"/>
      <c r="B10" s="5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</row>
    <row r="11" spans="1:254" ht="15.6" hidden="1">
      <c r="A11" s="53"/>
      <c r="B11" s="5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</row>
    <row r="12" spans="1:254" ht="15.6">
      <c r="A12" s="53"/>
      <c r="B12" s="53"/>
      <c r="C12" s="44" t="s">
        <v>551</v>
      </c>
      <c r="D12" s="44" t="s">
        <v>366</v>
      </c>
      <c r="E12" s="44" t="s">
        <v>367</v>
      </c>
      <c r="F12" s="44" t="s">
        <v>552</v>
      </c>
      <c r="G12" s="44" t="s">
        <v>369</v>
      </c>
      <c r="H12" s="44" t="s">
        <v>370</v>
      </c>
      <c r="I12" s="44" t="s">
        <v>553</v>
      </c>
      <c r="J12" s="44" t="s">
        <v>372</v>
      </c>
      <c r="K12" s="44" t="s">
        <v>373</v>
      </c>
      <c r="L12" s="44" t="s">
        <v>554</v>
      </c>
      <c r="M12" s="44" t="s">
        <v>372</v>
      </c>
      <c r="N12" s="44" t="s">
        <v>373</v>
      </c>
      <c r="O12" s="44" t="s">
        <v>555</v>
      </c>
      <c r="P12" s="44"/>
      <c r="Q12" s="44"/>
      <c r="R12" s="44" t="s">
        <v>366</v>
      </c>
      <c r="S12" s="44"/>
      <c r="T12" s="44"/>
      <c r="U12" s="44" t="s">
        <v>556</v>
      </c>
      <c r="V12" s="44"/>
      <c r="W12" s="44"/>
      <c r="X12" s="44" t="s">
        <v>375</v>
      </c>
      <c r="Y12" s="44"/>
      <c r="Z12" s="44"/>
      <c r="AA12" s="44" t="s">
        <v>369</v>
      </c>
      <c r="AB12" s="44"/>
      <c r="AC12" s="44"/>
      <c r="AD12" s="44" t="s">
        <v>370</v>
      </c>
      <c r="AE12" s="44"/>
      <c r="AF12" s="44"/>
      <c r="AG12" s="43" t="s">
        <v>380</v>
      </c>
      <c r="AH12" s="43"/>
      <c r="AI12" s="43"/>
      <c r="AJ12" s="44" t="s">
        <v>372</v>
      </c>
      <c r="AK12" s="44"/>
      <c r="AL12" s="44"/>
      <c r="AM12" s="43" t="s">
        <v>557</v>
      </c>
      <c r="AN12" s="43"/>
      <c r="AO12" s="43"/>
      <c r="AP12" s="43" t="s">
        <v>558</v>
      </c>
      <c r="AQ12" s="43"/>
      <c r="AR12" s="43"/>
      <c r="AS12" s="43" t="s">
        <v>559</v>
      </c>
      <c r="AT12" s="43"/>
      <c r="AU12" s="43"/>
      <c r="AV12" s="43" t="s">
        <v>560</v>
      </c>
      <c r="AW12" s="43"/>
      <c r="AX12" s="43"/>
      <c r="AY12" s="43" t="s">
        <v>561</v>
      </c>
      <c r="AZ12" s="43"/>
      <c r="BA12" s="43"/>
      <c r="BB12" s="43" t="s">
        <v>562</v>
      </c>
      <c r="BC12" s="43"/>
      <c r="BD12" s="43"/>
      <c r="BE12" s="43" t="s">
        <v>563</v>
      </c>
      <c r="BF12" s="43"/>
      <c r="BG12" s="43"/>
      <c r="BH12" s="43" t="s">
        <v>564</v>
      </c>
      <c r="BI12" s="43"/>
      <c r="BJ12" s="43"/>
      <c r="BK12" s="43" t="s">
        <v>565</v>
      </c>
      <c r="BL12" s="43"/>
      <c r="BM12" s="43"/>
      <c r="BN12" s="43" t="s">
        <v>566</v>
      </c>
      <c r="BO12" s="43"/>
      <c r="BP12" s="43"/>
      <c r="BQ12" s="43" t="s">
        <v>567</v>
      </c>
      <c r="BR12" s="43"/>
      <c r="BS12" s="43"/>
      <c r="BT12" s="43" t="s">
        <v>568</v>
      </c>
      <c r="BU12" s="43"/>
      <c r="BV12" s="43"/>
      <c r="BW12" s="43" t="s">
        <v>569</v>
      </c>
      <c r="BX12" s="43"/>
      <c r="BY12" s="43"/>
      <c r="BZ12" s="43" t="s">
        <v>570</v>
      </c>
      <c r="CA12" s="43"/>
      <c r="CB12" s="43"/>
      <c r="CC12" s="43" t="s">
        <v>571</v>
      </c>
      <c r="CD12" s="43"/>
      <c r="CE12" s="43"/>
      <c r="CF12" s="43" t="s">
        <v>572</v>
      </c>
      <c r="CG12" s="43"/>
      <c r="CH12" s="43"/>
      <c r="CI12" s="43" t="s">
        <v>573</v>
      </c>
      <c r="CJ12" s="43"/>
      <c r="CK12" s="43"/>
      <c r="CL12" s="43" t="s">
        <v>574</v>
      </c>
      <c r="CM12" s="43"/>
      <c r="CN12" s="43"/>
      <c r="CO12" s="43" t="s">
        <v>575</v>
      </c>
      <c r="CP12" s="43"/>
      <c r="CQ12" s="43"/>
      <c r="CR12" s="43" t="s">
        <v>576</v>
      </c>
      <c r="CS12" s="43"/>
      <c r="CT12" s="43"/>
      <c r="CU12" s="43" t="s">
        <v>577</v>
      </c>
      <c r="CV12" s="43"/>
      <c r="CW12" s="43"/>
      <c r="CX12" s="43" t="s">
        <v>578</v>
      </c>
      <c r="CY12" s="43"/>
      <c r="CZ12" s="43"/>
      <c r="DA12" s="43" t="s">
        <v>579</v>
      </c>
      <c r="DB12" s="43"/>
      <c r="DC12" s="43"/>
      <c r="DD12" s="43" t="s">
        <v>580</v>
      </c>
      <c r="DE12" s="43"/>
      <c r="DF12" s="43"/>
      <c r="DG12" s="43" t="s">
        <v>581</v>
      </c>
      <c r="DH12" s="43"/>
      <c r="DI12" s="43"/>
      <c r="DJ12" s="43" t="s">
        <v>582</v>
      </c>
      <c r="DK12" s="43"/>
      <c r="DL12" s="43"/>
      <c r="DM12" s="43" t="s">
        <v>583</v>
      </c>
      <c r="DN12" s="43"/>
      <c r="DO12" s="43"/>
      <c r="DP12" s="43" t="s">
        <v>584</v>
      </c>
      <c r="DQ12" s="43"/>
      <c r="DR12" s="43"/>
    </row>
    <row r="13" spans="1:254" ht="59.25" customHeight="1">
      <c r="A13" s="53"/>
      <c r="B13" s="53"/>
      <c r="C13" s="38" t="s">
        <v>585</v>
      </c>
      <c r="D13" s="38"/>
      <c r="E13" s="38"/>
      <c r="F13" s="38" t="s">
        <v>586</v>
      </c>
      <c r="G13" s="38"/>
      <c r="H13" s="38"/>
      <c r="I13" s="38" t="s">
        <v>587</v>
      </c>
      <c r="J13" s="38"/>
      <c r="K13" s="38"/>
      <c r="L13" s="38" t="s">
        <v>588</v>
      </c>
      <c r="M13" s="38"/>
      <c r="N13" s="38"/>
      <c r="O13" s="38" t="s">
        <v>589</v>
      </c>
      <c r="P13" s="38"/>
      <c r="Q13" s="38"/>
      <c r="R13" s="38" t="s">
        <v>590</v>
      </c>
      <c r="S13" s="38"/>
      <c r="T13" s="38"/>
      <c r="U13" s="38" t="s">
        <v>591</v>
      </c>
      <c r="V13" s="38"/>
      <c r="W13" s="38"/>
      <c r="X13" s="38" t="s">
        <v>592</v>
      </c>
      <c r="Y13" s="38"/>
      <c r="Z13" s="38"/>
      <c r="AA13" s="38" t="s">
        <v>593</v>
      </c>
      <c r="AB13" s="38"/>
      <c r="AC13" s="38"/>
      <c r="AD13" s="38" t="s">
        <v>594</v>
      </c>
      <c r="AE13" s="38"/>
      <c r="AF13" s="38"/>
      <c r="AG13" s="38" t="s">
        <v>595</v>
      </c>
      <c r="AH13" s="38"/>
      <c r="AI13" s="38"/>
      <c r="AJ13" s="38" t="s">
        <v>596</v>
      </c>
      <c r="AK13" s="38"/>
      <c r="AL13" s="38"/>
      <c r="AM13" s="38" t="s">
        <v>597</v>
      </c>
      <c r="AN13" s="38"/>
      <c r="AO13" s="38"/>
      <c r="AP13" s="38" t="s">
        <v>598</v>
      </c>
      <c r="AQ13" s="38"/>
      <c r="AR13" s="38"/>
      <c r="AS13" s="38" t="s">
        <v>599</v>
      </c>
      <c r="AT13" s="38"/>
      <c r="AU13" s="38"/>
      <c r="AV13" s="38" t="s">
        <v>600</v>
      </c>
      <c r="AW13" s="38"/>
      <c r="AX13" s="38"/>
      <c r="AY13" s="38" t="s">
        <v>601</v>
      </c>
      <c r="AZ13" s="38"/>
      <c r="BA13" s="38"/>
      <c r="BB13" s="38" t="s">
        <v>602</v>
      </c>
      <c r="BC13" s="38"/>
      <c r="BD13" s="38"/>
      <c r="BE13" s="38" t="s">
        <v>603</v>
      </c>
      <c r="BF13" s="38"/>
      <c r="BG13" s="38"/>
      <c r="BH13" s="38" t="s">
        <v>604</v>
      </c>
      <c r="BI13" s="38"/>
      <c r="BJ13" s="38"/>
      <c r="BK13" s="38" t="s">
        <v>605</v>
      </c>
      <c r="BL13" s="38"/>
      <c r="BM13" s="38"/>
      <c r="BN13" s="38" t="s">
        <v>606</v>
      </c>
      <c r="BO13" s="38"/>
      <c r="BP13" s="38"/>
      <c r="BQ13" s="38" t="s">
        <v>607</v>
      </c>
      <c r="BR13" s="38"/>
      <c r="BS13" s="38"/>
      <c r="BT13" s="38" t="s">
        <v>608</v>
      </c>
      <c r="BU13" s="38"/>
      <c r="BV13" s="38"/>
      <c r="BW13" s="38" t="s">
        <v>609</v>
      </c>
      <c r="BX13" s="38"/>
      <c r="BY13" s="38"/>
      <c r="BZ13" s="38" t="s">
        <v>610</v>
      </c>
      <c r="CA13" s="38"/>
      <c r="CB13" s="38"/>
      <c r="CC13" s="38" t="s">
        <v>611</v>
      </c>
      <c r="CD13" s="38"/>
      <c r="CE13" s="38"/>
      <c r="CF13" s="38" t="s">
        <v>612</v>
      </c>
      <c r="CG13" s="38"/>
      <c r="CH13" s="38"/>
      <c r="CI13" s="38" t="s">
        <v>613</v>
      </c>
      <c r="CJ13" s="38"/>
      <c r="CK13" s="38"/>
      <c r="CL13" s="38" t="s">
        <v>614</v>
      </c>
      <c r="CM13" s="38"/>
      <c r="CN13" s="38"/>
      <c r="CO13" s="38" t="s">
        <v>615</v>
      </c>
      <c r="CP13" s="38"/>
      <c r="CQ13" s="38"/>
      <c r="CR13" s="38" t="s">
        <v>616</v>
      </c>
      <c r="CS13" s="38"/>
      <c r="CT13" s="38"/>
      <c r="CU13" s="38" t="s">
        <v>617</v>
      </c>
      <c r="CV13" s="38"/>
      <c r="CW13" s="38"/>
      <c r="CX13" s="38" t="s">
        <v>618</v>
      </c>
      <c r="CY13" s="38"/>
      <c r="CZ13" s="38"/>
      <c r="DA13" s="38" t="s">
        <v>619</v>
      </c>
      <c r="DB13" s="38"/>
      <c r="DC13" s="38"/>
      <c r="DD13" s="38" t="s">
        <v>620</v>
      </c>
      <c r="DE13" s="38"/>
      <c r="DF13" s="38"/>
      <c r="DG13" s="38" t="s">
        <v>621</v>
      </c>
      <c r="DH13" s="38"/>
      <c r="DI13" s="38"/>
      <c r="DJ13" s="38" t="s">
        <v>622</v>
      </c>
      <c r="DK13" s="38"/>
      <c r="DL13" s="38"/>
      <c r="DM13" s="38" t="s">
        <v>623</v>
      </c>
      <c r="DN13" s="38"/>
      <c r="DO13" s="38"/>
      <c r="DP13" s="38" t="s">
        <v>624</v>
      </c>
      <c r="DQ13" s="38"/>
      <c r="DR13" s="38"/>
    </row>
    <row r="14" spans="1:254" ht="120">
      <c r="A14" s="53"/>
      <c r="B14" s="53"/>
      <c r="C14" s="21" t="s">
        <v>625</v>
      </c>
      <c r="D14" s="21" t="s">
        <v>626</v>
      </c>
      <c r="E14" s="21" t="s">
        <v>627</v>
      </c>
      <c r="F14" s="21" t="s">
        <v>463</v>
      </c>
      <c r="G14" s="21" t="s">
        <v>503</v>
      </c>
      <c r="H14" s="21" t="s">
        <v>504</v>
      </c>
      <c r="I14" s="21" t="s">
        <v>628</v>
      </c>
      <c r="J14" s="21" t="s">
        <v>629</v>
      </c>
      <c r="K14" s="21" t="s">
        <v>630</v>
      </c>
      <c r="L14" s="21" t="s">
        <v>631</v>
      </c>
      <c r="M14" s="21" t="s">
        <v>632</v>
      </c>
      <c r="N14" s="21" t="s">
        <v>633</v>
      </c>
      <c r="O14" s="21" t="s">
        <v>634</v>
      </c>
      <c r="P14" s="21" t="s">
        <v>488</v>
      </c>
      <c r="Q14" s="21" t="s">
        <v>489</v>
      </c>
      <c r="R14" s="21" t="s">
        <v>205</v>
      </c>
      <c r="S14" s="21" t="s">
        <v>635</v>
      </c>
      <c r="T14" s="21" t="s">
        <v>636</v>
      </c>
      <c r="U14" s="21" t="s">
        <v>485</v>
      </c>
      <c r="V14" s="21" t="s">
        <v>635</v>
      </c>
      <c r="W14" s="21" t="s">
        <v>473</v>
      </c>
      <c r="X14" s="21" t="s">
        <v>217</v>
      </c>
      <c r="Y14" s="21" t="s">
        <v>637</v>
      </c>
      <c r="Z14" s="21" t="s">
        <v>638</v>
      </c>
      <c r="AA14" s="21" t="s">
        <v>532</v>
      </c>
      <c r="AB14" s="21" t="s">
        <v>639</v>
      </c>
      <c r="AC14" s="21" t="s">
        <v>636</v>
      </c>
      <c r="AD14" s="21" t="s">
        <v>640</v>
      </c>
      <c r="AE14" s="21" t="s">
        <v>641</v>
      </c>
      <c r="AF14" s="21" t="s">
        <v>642</v>
      </c>
      <c r="AG14" s="21" t="s">
        <v>643</v>
      </c>
      <c r="AH14" s="21" t="s">
        <v>644</v>
      </c>
      <c r="AI14" s="21" t="s">
        <v>645</v>
      </c>
      <c r="AJ14" s="21" t="s">
        <v>184</v>
      </c>
      <c r="AK14" s="21" t="s">
        <v>646</v>
      </c>
      <c r="AL14" s="21" t="s">
        <v>647</v>
      </c>
      <c r="AM14" s="21" t="s">
        <v>648</v>
      </c>
      <c r="AN14" s="21" t="s">
        <v>503</v>
      </c>
      <c r="AO14" s="21" t="s">
        <v>649</v>
      </c>
      <c r="AP14" s="21" t="s">
        <v>650</v>
      </c>
      <c r="AQ14" s="21" t="s">
        <v>651</v>
      </c>
      <c r="AR14" s="21" t="s">
        <v>652</v>
      </c>
      <c r="AS14" s="21" t="s">
        <v>226</v>
      </c>
      <c r="AT14" s="21" t="s">
        <v>227</v>
      </c>
      <c r="AU14" s="21" t="s">
        <v>653</v>
      </c>
      <c r="AV14" s="21" t="s">
        <v>654</v>
      </c>
      <c r="AW14" s="21" t="s">
        <v>655</v>
      </c>
      <c r="AX14" s="21" t="s">
        <v>656</v>
      </c>
      <c r="AY14" s="21" t="s">
        <v>657</v>
      </c>
      <c r="AZ14" s="21" t="s">
        <v>658</v>
      </c>
      <c r="BA14" s="21" t="s">
        <v>659</v>
      </c>
      <c r="BB14" s="21" t="s">
        <v>660</v>
      </c>
      <c r="BC14" s="21" t="s">
        <v>635</v>
      </c>
      <c r="BD14" s="21" t="s">
        <v>661</v>
      </c>
      <c r="BE14" s="21" t="s">
        <v>244</v>
      </c>
      <c r="BF14" s="21" t="s">
        <v>459</v>
      </c>
      <c r="BG14" s="21" t="s">
        <v>246</v>
      </c>
      <c r="BH14" s="21" t="s">
        <v>452</v>
      </c>
      <c r="BI14" s="21" t="s">
        <v>662</v>
      </c>
      <c r="BJ14" s="21" t="s">
        <v>663</v>
      </c>
      <c r="BK14" s="21" t="s">
        <v>664</v>
      </c>
      <c r="BL14" s="21" t="s">
        <v>665</v>
      </c>
      <c r="BM14" s="21" t="s">
        <v>666</v>
      </c>
      <c r="BN14" s="21" t="s">
        <v>667</v>
      </c>
      <c r="BO14" s="21" t="s">
        <v>453</v>
      </c>
      <c r="BP14" s="21" t="s">
        <v>454</v>
      </c>
      <c r="BQ14" s="21" t="s">
        <v>668</v>
      </c>
      <c r="BR14" s="21" t="s">
        <v>459</v>
      </c>
      <c r="BS14" s="21" t="s">
        <v>649</v>
      </c>
      <c r="BT14" s="21" t="s">
        <v>669</v>
      </c>
      <c r="BU14" s="21" t="s">
        <v>670</v>
      </c>
      <c r="BV14" s="21" t="s">
        <v>671</v>
      </c>
      <c r="BW14" s="21" t="s">
        <v>672</v>
      </c>
      <c r="BX14" s="21" t="s">
        <v>673</v>
      </c>
      <c r="BY14" s="21" t="s">
        <v>674</v>
      </c>
      <c r="BZ14" s="21" t="s">
        <v>675</v>
      </c>
      <c r="CA14" s="21" t="s">
        <v>676</v>
      </c>
      <c r="CB14" s="21" t="s">
        <v>677</v>
      </c>
      <c r="CC14" s="21" t="s">
        <v>678</v>
      </c>
      <c r="CD14" s="21" t="s">
        <v>679</v>
      </c>
      <c r="CE14" s="21" t="s">
        <v>680</v>
      </c>
      <c r="CF14" s="21" t="s">
        <v>681</v>
      </c>
      <c r="CG14" s="21" t="s">
        <v>682</v>
      </c>
      <c r="CH14" s="21" t="s">
        <v>507</v>
      </c>
      <c r="CI14" s="21" t="s">
        <v>683</v>
      </c>
      <c r="CJ14" s="21" t="s">
        <v>684</v>
      </c>
      <c r="CK14" s="21" t="s">
        <v>525</v>
      </c>
      <c r="CL14" s="21" t="s">
        <v>685</v>
      </c>
      <c r="CM14" s="21" t="s">
        <v>686</v>
      </c>
      <c r="CN14" s="21" t="s">
        <v>687</v>
      </c>
      <c r="CO14" s="21" t="s">
        <v>688</v>
      </c>
      <c r="CP14" s="21" t="s">
        <v>304</v>
      </c>
      <c r="CQ14" s="21" t="s">
        <v>689</v>
      </c>
      <c r="CR14" s="21" t="s">
        <v>690</v>
      </c>
      <c r="CS14" s="21" t="s">
        <v>691</v>
      </c>
      <c r="CT14" s="21" t="s">
        <v>692</v>
      </c>
      <c r="CU14" s="21" t="s">
        <v>693</v>
      </c>
      <c r="CV14" s="21" t="s">
        <v>694</v>
      </c>
      <c r="CW14" s="21" t="s">
        <v>695</v>
      </c>
      <c r="CX14" s="21" t="s">
        <v>696</v>
      </c>
      <c r="CY14" s="21" t="s">
        <v>697</v>
      </c>
      <c r="CZ14" s="21" t="s">
        <v>698</v>
      </c>
      <c r="DA14" s="21" t="s">
        <v>699</v>
      </c>
      <c r="DB14" s="21" t="s">
        <v>700</v>
      </c>
      <c r="DC14" s="21" t="s">
        <v>701</v>
      </c>
      <c r="DD14" s="21" t="s">
        <v>702</v>
      </c>
      <c r="DE14" s="21" t="s">
        <v>703</v>
      </c>
      <c r="DF14" s="21" t="s">
        <v>514</v>
      </c>
      <c r="DG14" s="21" t="s">
        <v>704</v>
      </c>
      <c r="DH14" s="21" t="s">
        <v>705</v>
      </c>
      <c r="DI14" s="21" t="s">
        <v>706</v>
      </c>
      <c r="DJ14" s="21" t="s">
        <v>707</v>
      </c>
      <c r="DK14" s="21" t="s">
        <v>708</v>
      </c>
      <c r="DL14" s="21" t="s">
        <v>709</v>
      </c>
      <c r="DM14" s="21" t="s">
        <v>710</v>
      </c>
      <c r="DN14" s="21" t="s">
        <v>711</v>
      </c>
      <c r="DO14" s="21" t="s">
        <v>712</v>
      </c>
      <c r="DP14" s="21" t="s">
        <v>713</v>
      </c>
      <c r="DQ14" s="21" t="s">
        <v>714</v>
      </c>
      <c r="DR14" s="21" t="s">
        <v>715</v>
      </c>
    </row>
    <row r="15" spans="1:254" ht="15.6">
      <c r="A15" s="22">
        <v>1</v>
      </c>
      <c r="B15" s="29" t="s">
        <v>1381</v>
      </c>
      <c r="C15" s="32"/>
      <c r="D15" s="32">
        <v>1</v>
      </c>
      <c r="E15" s="32"/>
      <c r="F15" s="29"/>
      <c r="G15" s="29">
        <v>1</v>
      </c>
      <c r="H15" s="29"/>
      <c r="I15" s="29"/>
      <c r="J15" s="32">
        <v>1</v>
      </c>
      <c r="K15" s="32"/>
      <c r="L15" s="34"/>
      <c r="M15" s="32">
        <v>1</v>
      </c>
      <c r="N15" s="32"/>
      <c r="O15" s="34"/>
      <c r="P15" s="32">
        <v>1</v>
      </c>
      <c r="Q15" s="32"/>
      <c r="R15" s="34"/>
      <c r="S15" s="32">
        <v>1</v>
      </c>
      <c r="T15" s="32"/>
      <c r="U15" s="35"/>
      <c r="V15" s="32">
        <v>1</v>
      </c>
      <c r="W15" s="32"/>
      <c r="X15" s="34"/>
      <c r="Y15" s="32">
        <v>1</v>
      </c>
      <c r="Z15" s="32"/>
      <c r="AA15" s="31"/>
      <c r="AB15" s="32">
        <v>1</v>
      </c>
      <c r="AC15" s="32"/>
      <c r="AD15" s="31"/>
      <c r="AE15" s="32">
        <v>1</v>
      </c>
      <c r="AF15" s="32"/>
      <c r="AG15" s="31"/>
      <c r="AH15" s="32">
        <v>1</v>
      </c>
      <c r="AI15" s="32"/>
      <c r="AJ15" s="31"/>
      <c r="AK15" s="32">
        <v>1</v>
      </c>
      <c r="AL15" s="32"/>
      <c r="AM15" s="31"/>
      <c r="AN15" s="32">
        <v>1</v>
      </c>
      <c r="AO15" s="32"/>
      <c r="AP15" s="31"/>
      <c r="AQ15" s="32">
        <v>1</v>
      </c>
      <c r="AR15" s="32"/>
      <c r="AS15" s="35"/>
      <c r="AT15" s="32">
        <v>1</v>
      </c>
      <c r="AU15" s="32"/>
      <c r="AV15" s="35"/>
      <c r="AW15" s="32">
        <v>1</v>
      </c>
      <c r="AX15" s="32"/>
      <c r="AY15" s="35"/>
      <c r="AZ15" s="32">
        <v>1</v>
      </c>
      <c r="BA15" s="32"/>
      <c r="BB15" s="35"/>
      <c r="BC15" s="32">
        <v>1</v>
      </c>
      <c r="BD15" s="32"/>
      <c r="BE15" s="35"/>
      <c r="BF15" s="32">
        <v>1</v>
      </c>
      <c r="BG15" s="32"/>
      <c r="BH15" s="35"/>
      <c r="BI15" s="32">
        <v>1</v>
      </c>
      <c r="BJ15" s="32"/>
      <c r="BK15" s="31"/>
      <c r="BL15" s="32">
        <v>1</v>
      </c>
      <c r="BM15" s="32"/>
      <c r="BN15" s="31"/>
      <c r="BO15" s="32">
        <v>1</v>
      </c>
      <c r="BP15" s="32"/>
      <c r="BQ15" s="31"/>
      <c r="BR15" s="32">
        <v>1</v>
      </c>
      <c r="BS15" s="32"/>
      <c r="BT15" s="35"/>
      <c r="BU15" s="32">
        <v>1</v>
      </c>
      <c r="BV15" s="32"/>
      <c r="BW15" s="35"/>
      <c r="BX15" s="32">
        <v>1</v>
      </c>
      <c r="BY15" s="32"/>
      <c r="BZ15" s="35"/>
      <c r="CA15" s="32">
        <v>1</v>
      </c>
      <c r="CB15" s="32"/>
      <c r="CC15" s="35"/>
      <c r="CD15" s="32">
        <v>1</v>
      </c>
      <c r="CE15" s="32"/>
      <c r="CF15" s="35"/>
      <c r="CG15" s="32">
        <v>1</v>
      </c>
      <c r="CH15" s="32"/>
      <c r="CI15" s="35"/>
      <c r="CJ15" s="32">
        <v>1</v>
      </c>
      <c r="CK15" s="32"/>
      <c r="CL15" s="35"/>
      <c r="CM15" s="32">
        <v>1</v>
      </c>
      <c r="CN15" s="32"/>
      <c r="CO15" s="35"/>
      <c r="CP15" s="32">
        <v>1</v>
      </c>
      <c r="CQ15" s="32"/>
      <c r="CR15" s="35"/>
      <c r="CS15" s="32">
        <v>1</v>
      </c>
      <c r="CT15" s="32"/>
      <c r="CU15" s="35"/>
      <c r="CV15" s="32">
        <v>1</v>
      </c>
      <c r="CW15" s="32"/>
      <c r="CX15" s="35"/>
      <c r="CY15" s="32">
        <v>1</v>
      </c>
      <c r="CZ15" s="32"/>
      <c r="DA15" s="35"/>
      <c r="DB15" s="32">
        <v>1</v>
      </c>
      <c r="DC15" s="32"/>
      <c r="DD15" s="35"/>
      <c r="DE15" s="32">
        <v>1</v>
      </c>
      <c r="DF15" s="32"/>
      <c r="DG15" s="35"/>
      <c r="DH15" s="32">
        <v>1</v>
      </c>
      <c r="DI15" s="32"/>
      <c r="DJ15" s="35"/>
      <c r="DK15" s="32">
        <v>1</v>
      </c>
      <c r="DL15" s="32"/>
      <c r="DM15" s="35"/>
      <c r="DN15" s="32">
        <v>1</v>
      </c>
      <c r="DO15" s="32"/>
      <c r="DP15" s="35"/>
      <c r="DQ15" s="32">
        <v>1</v>
      </c>
      <c r="DR15" s="32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</row>
    <row r="16" spans="1:254" ht="15.6">
      <c r="A16" s="3">
        <v>2</v>
      </c>
      <c r="B16" s="37" t="s">
        <v>1383</v>
      </c>
      <c r="C16" s="36"/>
      <c r="D16" s="36">
        <v>1</v>
      </c>
      <c r="E16" s="36"/>
      <c r="F16" s="37"/>
      <c r="G16" s="36">
        <v>1</v>
      </c>
      <c r="H16" s="37"/>
      <c r="I16" s="37"/>
      <c r="J16" s="36">
        <v>1</v>
      </c>
      <c r="K16" s="37"/>
      <c r="L16" s="37"/>
      <c r="M16" s="36">
        <v>1</v>
      </c>
      <c r="N16" s="37"/>
      <c r="O16" s="37"/>
      <c r="P16" s="36">
        <v>1</v>
      </c>
      <c r="Q16" s="37"/>
      <c r="R16" s="37"/>
      <c r="S16" s="36">
        <v>1</v>
      </c>
      <c r="T16" s="37"/>
      <c r="U16" s="37"/>
      <c r="V16" s="36">
        <v>1</v>
      </c>
      <c r="W16" s="37"/>
      <c r="X16" s="37"/>
      <c r="Y16" s="36">
        <v>1</v>
      </c>
      <c r="Z16" s="37"/>
      <c r="AA16" s="37"/>
      <c r="AB16" s="36">
        <v>1</v>
      </c>
      <c r="AC16" s="37"/>
      <c r="AD16" s="37"/>
      <c r="AE16" s="36">
        <v>1</v>
      </c>
      <c r="AF16" s="37"/>
      <c r="AG16" s="37"/>
      <c r="AH16" s="36">
        <v>1</v>
      </c>
      <c r="AI16" s="37"/>
      <c r="AJ16" s="37"/>
      <c r="AK16" s="36">
        <v>1</v>
      </c>
      <c r="AL16" s="37"/>
      <c r="AM16" s="37"/>
      <c r="AN16" s="36">
        <v>1</v>
      </c>
      <c r="AO16" s="37"/>
      <c r="AP16" s="37"/>
      <c r="AQ16" s="36">
        <v>1</v>
      </c>
      <c r="AR16" s="37"/>
      <c r="AS16" s="37"/>
      <c r="AT16" s="36">
        <v>1</v>
      </c>
      <c r="AU16" s="37"/>
      <c r="AV16" s="37"/>
      <c r="AW16" s="36">
        <v>1</v>
      </c>
      <c r="AX16" s="37"/>
      <c r="AY16" s="37"/>
      <c r="AZ16" s="36">
        <v>1</v>
      </c>
      <c r="BA16" s="37"/>
      <c r="BB16" s="37"/>
      <c r="BC16" s="36">
        <v>1</v>
      </c>
      <c r="BD16" s="37"/>
      <c r="BE16" s="37"/>
      <c r="BF16" s="36">
        <v>1</v>
      </c>
      <c r="BG16" s="37"/>
      <c r="BH16" s="37"/>
      <c r="BI16" s="36">
        <v>1</v>
      </c>
      <c r="BJ16" s="37"/>
      <c r="BK16" s="37"/>
      <c r="BL16" s="36">
        <v>1</v>
      </c>
      <c r="BM16" s="37"/>
      <c r="BN16" s="37"/>
      <c r="BO16" s="36">
        <v>1</v>
      </c>
      <c r="BP16" s="37"/>
      <c r="BQ16" s="37"/>
      <c r="BR16" s="36">
        <v>1</v>
      </c>
      <c r="BS16" s="37"/>
      <c r="BT16" s="37"/>
      <c r="BU16" s="36">
        <v>1</v>
      </c>
      <c r="BV16" s="37"/>
      <c r="BW16" s="37"/>
      <c r="BX16" s="36">
        <v>1</v>
      </c>
      <c r="BY16" s="37"/>
      <c r="BZ16" s="37"/>
      <c r="CA16" s="36">
        <v>1</v>
      </c>
      <c r="CB16" s="37"/>
      <c r="CC16" s="37"/>
      <c r="CD16" s="36">
        <v>1</v>
      </c>
      <c r="CE16" s="37"/>
      <c r="CF16" s="37"/>
      <c r="CG16" s="36">
        <v>1</v>
      </c>
      <c r="CH16" s="37"/>
      <c r="CI16" s="37"/>
      <c r="CJ16" s="36">
        <v>1</v>
      </c>
      <c r="CK16" s="37"/>
      <c r="CL16" s="37"/>
      <c r="CM16" s="36">
        <v>1</v>
      </c>
      <c r="CN16" s="37"/>
      <c r="CO16" s="37"/>
      <c r="CP16" s="36">
        <v>1</v>
      </c>
      <c r="CQ16" s="37"/>
      <c r="CR16" s="37"/>
      <c r="CS16" s="36">
        <v>1</v>
      </c>
      <c r="CT16" s="37"/>
      <c r="CU16" s="37"/>
      <c r="CV16" s="36">
        <v>1</v>
      </c>
      <c r="CW16" s="37"/>
      <c r="CX16" s="37"/>
      <c r="CY16" s="36">
        <v>1</v>
      </c>
      <c r="CZ16" s="37"/>
      <c r="DA16" s="37"/>
      <c r="DB16" s="36">
        <v>1</v>
      </c>
      <c r="DC16" s="37"/>
      <c r="DD16" s="37"/>
      <c r="DE16" s="36">
        <v>1</v>
      </c>
      <c r="DF16" s="37"/>
      <c r="DG16" s="37"/>
      <c r="DH16" s="36">
        <v>1</v>
      </c>
      <c r="DI16" s="37"/>
      <c r="DJ16" s="37"/>
      <c r="DK16" s="36">
        <v>1</v>
      </c>
      <c r="DL16" s="37"/>
      <c r="DM16" s="37"/>
      <c r="DN16" s="36">
        <v>1</v>
      </c>
      <c r="DO16" s="37"/>
      <c r="DP16" s="37"/>
      <c r="DQ16" s="36">
        <v>1</v>
      </c>
      <c r="DR16" s="37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</row>
    <row r="17" spans="1:254" ht="15.6">
      <c r="A17" s="3">
        <v>3</v>
      </c>
      <c r="B17" s="29" t="s">
        <v>1384</v>
      </c>
      <c r="C17" s="33"/>
      <c r="D17" s="33">
        <v>1</v>
      </c>
      <c r="E17" s="33"/>
      <c r="F17" s="29"/>
      <c r="G17" s="29">
        <v>1</v>
      </c>
      <c r="H17" s="29"/>
      <c r="I17" s="29"/>
      <c r="J17" s="33">
        <v>1</v>
      </c>
      <c r="K17" s="33"/>
      <c r="L17" s="29"/>
      <c r="M17" s="33">
        <v>1</v>
      </c>
      <c r="N17" s="33"/>
      <c r="O17" s="29"/>
      <c r="P17" s="33">
        <v>1</v>
      </c>
      <c r="Q17" s="33"/>
      <c r="R17" s="29"/>
      <c r="S17" s="33">
        <v>1</v>
      </c>
      <c r="T17" s="33"/>
      <c r="U17" s="31"/>
      <c r="V17" s="33">
        <v>1</v>
      </c>
      <c r="W17" s="33"/>
      <c r="X17" s="29"/>
      <c r="Y17" s="33">
        <v>1</v>
      </c>
      <c r="Z17" s="33"/>
      <c r="AA17" s="31"/>
      <c r="AB17" s="33">
        <v>1</v>
      </c>
      <c r="AC17" s="33"/>
      <c r="AD17" s="31"/>
      <c r="AE17" s="33">
        <v>1</v>
      </c>
      <c r="AF17" s="33"/>
      <c r="AG17" s="31"/>
      <c r="AH17" s="33">
        <v>1</v>
      </c>
      <c r="AI17" s="33"/>
      <c r="AJ17" s="31"/>
      <c r="AK17" s="33">
        <v>1</v>
      </c>
      <c r="AL17" s="33"/>
      <c r="AM17" s="31"/>
      <c r="AN17" s="33">
        <v>1</v>
      </c>
      <c r="AO17" s="33"/>
      <c r="AP17" s="31"/>
      <c r="AQ17" s="33">
        <v>1</v>
      </c>
      <c r="AR17" s="33"/>
      <c r="AS17" s="31"/>
      <c r="AT17" s="33">
        <v>1</v>
      </c>
      <c r="AU17" s="33"/>
      <c r="AV17" s="31"/>
      <c r="AW17" s="33">
        <v>1</v>
      </c>
      <c r="AX17" s="33"/>
      <c r="AY17" s="31"/>
      <c r="AZ17" s="33">
        <v>1</v>
      </c>
      <c r="BA17" s="33"/>
      <c r="BB17" s="31"/>
      <c r="BC17" s="33">
        <v>1</v>
      </c>
      <c r="BD17" s="33"/>
      <c r="BE17" s="31"/>
      <c r="BF17" s="33">
        <v>1</v>
      </c>
      <c r="BG17" s="33"/>
      <c r="BH17" s="31"/>
      <c r="BI17" s="33">
        <v>1</v>
      </c>
      <c r="BJ17" s="33"/>
      <c r="BK17" s="31"/>
      <c r="BL17" s="33">
        <v>1</v>
      </c>
      <c r="BM17" s="33"/>
      <c r="BN17" s="31"/>
      <c r="BO17" s="33">
        <v>1</v>
      </c>
      <c r="BP17" s="33"/>
      <c r="BQ17" s="31"/>
      <c r="BR17" s="33">
        <v>1</v>
      </c>
      <c r="BS17" s="33"/>
      <c r="BT17" s="31"/>
      <c r="BU17" s="33">
        <v>1</v>
      </c>
      <c r="BV17" s="33"/>
      <c r="BW17" s="31"/>
      <c r="BX17" s="33">
        <v>1</v>
      </c>
      <c r="BY17" s="33"/>
      <c r="BZ17" s="31"/>
      <c r="CA17" s="33">
        <v>1</v>
      </c>
      <c r="CB17" s="33"/>
      <c r="CC17" s="31"/>
      <c r="CD17" s="33">
        <v>1</v>
      </c>
      <c r="CE17" s="33"/>
      <c r="CF17" s="31"/>
      <c r="CG17" s="33">
        <v>1</v>
      </c>
      <c r="CH17" s="33"/>
      <c r="CI17" s="31"/>
      <c r="CJ17" s="33">
        <v>1</v>
      </c>
      <c r="CK17" s="33"/>
      <c r="CL17" s="31"/>
      <c r="CM17" s="33">
        <v>1</v>
      </c>
      <c r="CN17" s="33"/>
      <c r="CO17" s="31"/>
      <c r="CP17" s="33">
        <v>1</v>
      </c>
      <c r="CQ17" s="33"/>
      <c r="CR17" s="31"/>
      <c r="CS17" s="33">
        <v>1</v>
      </c>
      <c r="CT17" s="33"/>
      <c r="CU17" s="31"/>
      <c r="CV17" s="33">
        <v>1</v>
      </c>
      <c r="CW17" s="33"/>
      <c r="CX17" s="31"/>
      <c r="CY17" s="33">
        <v>1</v>
      </c>
      <c r="CZ17" s="33"/>
      <c r="DA17" s="31"/>
      <c r="DB17" s="33">
        <v>1</v>
      </c>
      <c r="DC17" s="33"/>
      <c r="DD17" s="31"/>
      <c r="DE17" s="33">
        <v>1</v>
      </c>
      <c r="DF17" s="33"/>
      <c r="DG17" s="31"/>
      <c r="DH17" s="33">
        <v>1</v>
      </c>
      <c r="DI17" s="33"/>
      <c r="DJ17" s="31"/>
      <c r="DK17" s="33">
        <v>1</v>
      </c>
      <c r="DL17" s="33"/>
      <c r="DM17" s="31"/>
      <c r="DN17" s="33">
        <v>1</v>
      </c>
      <c r="DO17" s="33"/>
      <c r="DP17" s="31"/>
      <c r="DQ17" s="33">
        <v>1</v>
      </c>
      <c r="DR17" s="33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</row>
    <row r="18" spans="1:254" ht="15.6">
      <c r="A18" s="3">
        <v>4</v>
      </c>
      <c r="B18" s="29" t="s">
        <v>1385</v>
      </c>
      <c r="C18" s="33"/>
      <c r="D18" s="33">
        <v>1</v>
      </c>
      <c r="E18" s="33"/>
      <c r="F18" s="29"/>
      <c r="G18" s="29">
        <v>1</v>
      </c>
      <c r="H18" s="29"/>
      <c r="I18" s="29"/>
      <c r="J18" s="33">
        <v>1</v>
      </c>
      <c r="K18" s="33"/>
      <c r="L18" s="29"/>
      <c r="M18" s="33">
        <v>1</v>
      </c>
      <c r="N18" s="33"/>
      <c r="O18" s="29"/>
      <c r="P18" s="33">
        <v>1</v>
      </c>
      <c r="Q18" s="33"/>
      <c r="R18" s="29"/>
      <c r="S18" s="33">
        <v>1</v>
      </c>
      <c r="T18" s="33"/>
      <c r="U18" s="31"/>
      <c r="V18" s="33">
        <v>1</v>
      </c>
      <c r="W18" s="33"/>
      <c r="X18" s="29"/>
      <c r="Y18" s="33">
        <v>1</v>
      </c>
      <c r="Z18" s="33"/>
      <c r="AA18" s="31"/>
      <c r="AB18" s="33">
        <v>1</v>
      </c>
      <c r="AC18" s="33"/>
      <c r="AD18" s="31"/>
      <c r="AE18" s="33">
        <v>1</v>
      </c>
      <c r="AF18" s="33"/>
      <c r="AG18" s="31"/>
      <c r="AH18" s="33">
        <v>1</v>
      </c>
      <c r="AI18" s="33"/>
      <c r="AJ18" s="31"/>
      <c r="AK18" s="33">
        <v>1</v>
      </c>
      <c r="AL18" s="33"/>
      <c r="AM18" s="31"/>
      <c r="AN18" s="33">
        <v>1</v>
      </c>
      <c r="AO18" s="33"/>
      <c r="AP18" s="31"/>
      <c r="AQ18" s="33">
        <v>1</v>
      </c>
      <c r="AR18" s="33"/>
      <c r="AS18" s="31"/>
      <c r="AT18" s="33">
        <v>1</v>
      </c>
      <c r="AU18" s="33"/>
      <c r="AV18" s="31"/>
      <c r="AW18" s="33">
        <v>1</v>
      </c>
      <c r="AX18" s="33"/>
      <c r="AY18" s="31"/>
      <c r="AZ18" s="33">
        <v>1</v>
      </c>
      <c r="BA18" s="33"/>
      <c r="BB18" s="31"/>
      <c r="BC18" s="33">
        <v>1</v>
      </c>
      <c r="BD18" s="33"/>
      <c r="BE18" s="31"/>
      <c r="BF18" s="33">
        <v>1</v>
      </c>
      <c r="BG18" s="33"/>
      <c r="BH18" s="31"/>
      <c r="BI18" s="33">
        <v>1</v>
      </c>
      <c r="BJ18" s="33"/>
      <c r="BK18" s="31"/>
      <c r="BL18" s="33">
        <v>1</v>
      </c>
      <c r="BM18" s="33"/>
      <c r="BN18" s="31"/>
      <c r="BO18" s="33">
        <v>1</v>
      </c>
      <c r="BP18" s="33"/>
      <c r="BQ18" s="31"/>
      <c r="BR18" s="33">
        <v>1</v>
      </c>
      <c r="BS18" s="33"/>
      <c r="BT18" s="31"/>
      <c r="BU18" s="33">
        <v>1</v>
      </c>
      <c r="BV18" s="33"/>
      <c r="BW18" s="31"/>
      <c r="BX18" s="33">
        <v>1</v>
      </c>
      <c r="BY18" s="33"/>
      <c r="BZ18" s="31"/>
      <c r="CA18" s="33">
        <v>1</v>
      </c>
      <c r="CB18" s="33"/>
      <c r="CC18" s="31"/>
      <c r="CD18" s="33">
        <v>1</v>
      </c>
      <c r="CE18" s="33"/>
      <c r="CF18" s="31"/>
      <c r="CG18" s="33">
        <v>1</v>
      </c>
      <c r="CH18" s="33"/>
      <c r="CI18" s="31"/>
      <c r="CJ18" s="33">
        <v>1</v>
      </c>
      <c r="CK18" s="33"/>
      <c r="CL18" s="31"/>
      <c r="CM18" s="33">
        <v>1</v>
      </c>
      <c r="CN18" s="33"/>
      <c r="CO18" s="31"/>
      <c r="CP18" s="33">
        <v>1</v>
      </c>
      <c r="CQ18" s="33"/>
      <c r="CR18" s="31"/>
      <c r="CS18" s="33">
        <v>1</v>
      </c>
      <c r="CT18" s="33"/>
      <c r="CU18" s="31"/>
      <c r="CV18" s="33">
        <v>1</v>
      </c>
      <c r="CW18" s="33"/>
      <c r="CX18" s="31"/>
      <c r="CY18" s="33">
        <v>1</v>
      </c>
      <c r="CZ18" s="33"/>
      <c r="DA18" s="31"/>
      <c r="DB18" s="33">
        <v>1</v>
      </c>
      <c r="DC18" s="33"/>
      <c r="DD18" s="31"/>
      <c r="DE18" s="33">
        <v>1</v>
      </c>
      <c r="DF18" s="33"/>
      <c r="DG18" s="31"/>
      <c r="DH18" s="33">
        <v>1</v>
      </c>
      <c r="DI18" s="33"/>
      <c r="DJ18" s="31"/>
      <c r="DK18" s="33">
        <v>1</v>
      </c>
      <c r="DL18" s="33"/>
      <c r="DM18" s="31"/>
      <c r="DN18" s="33">
        <v>1</v>
      </c>
      <c r="DO18" s="33"/>
      <c r="DP18" s="31"/>
      <c r="DQ18" s="33">
        <v>1</v>
      </c>
      <c r="DR18" s="33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</row>
    <row r="19" spans="1:254" ht="15.6">
      <c r="A19" s="3">
        <v>5</v>
      </c>
      <c r="B19" s="29" t="s">
        <v>1386</v>
      </c>
      <c r="C19" s="33"/>
      <c r="D19" s="33">
        <v>1</v>
      </c>
      <c r="E19" s="33"/>
      <c r="F19" s="29"/>
      <c r="G19" s="29">
        <v>1</v>
      </c>
      <c r="H19" s="29"/>
      <c r="I19" s="29"/>
      <c r="J19" s="33">
        <v>1</v>
      </c>
      <c r="K19" s="33"/>
      <c r="L19" s="29"/>
      <c r="M19" s="33">
        <v>1</v>
      </c>
      <c r="N19" s="33"/>
      <c r="O19" s="29"/>
      <c r="P19" s="33">
        <v>1</v>
      </c>
      <c r="Q19" s="33"/>
      <c r="R19" s="29"/>
      <c r="S19" s="33">
        <v>1</v>
      </c>
      <c r="T19" s="33"/>
      <c r="U19" s="31"/>
      <c r="V19" s="33">
        <v>1</v>
      </c>
      <c r="W19" s="33"/>
      <c r="X19" s="29"/>
      <c r="Y19" s="33">
        <v>1</v>
      </c>
      <c r="Z19" s="33"/>
      <c r="AA19" s="31"/>
      <c r="AB19" s="33">
        <v>1</v>
      </c>
      <c r="AC19" s="33"/>
      <c r="AD19" s="31"/>
      <c r="AE19" s="33">
        <v>1</v>
      </c>
      <c r="AF19" s="33"/>
      <c r="AG19" s="31"/>
      <c r="AH19" s="33">
        <v>1</v>
      </c>
      <c r="AI19" s="33"/>
      <c r="AJ19" s="31"/>
      <c r="AK19" s="33">
        <v>1</v>
      </c>
      <c r="AL19" s="33"/>
      <c r="AM19" s="31"/>
      <c r="AN19" s="33">
        <v>1</v>
      </c>
      <c r="AO19" s="33"/>
      <c r="AP19" s="31"/>
      <c r="AQ19" s="33">
        <v>1</v>
      </c>
      <c r="AR19" s="33"/>
      <c r="AS19" s="31"/>
      <c r="AT19" s="33">
        <v>1</v>
      </c>
      <c r="AU19" s="33"/>
      <c r="AV19" s="31"/>
      <c r="AW19" s="33">
        <v>1</v>
      </c>
      <c r="AX19" s="33"/>
      <c r="AY19" s="31"/>
      <c r="AZ19" s="33">
        <v>1</v>
      </c>
      <c r="BA19" s="33"/>
      <c r="BB19" s="31"/>
      <c r="BC19" s="33">
        <v>1</v>
      </c>
      <c r="BD19" s="33"/>
      <c r="BE19" s="31"/>
      <c r="BF19" s="33">
        <v>1</v>
      </c>
      <c r="BG19" s="33"/>
      <c r="BH19" s="31"/>
      <c r="BI19" s="33">
        <v>1</v>
      </c>
      <c r="BJ19" s="33"/>
      <c r="BK19" s="31"/>
      <c r="BL19" s="33">
        <v>1</v>
      </c>
      <c r="BM19" s="33"/>
      <c r="BN19" s="31"/>
      <c r="BO19" s="33">
        <v>1</v>
      </c>
      <c r="BP19" s="33"/>
      <c r="BQ19" s="31"/>
      <c r="BR19" s="33">
        <v>1</v>
      </c>
      <c r="BS19" s="33"/>
      <c r="BT19" s="31"/>
      <c r="BU19" s="33">
        <v>1</v>
      </c>
      <c r="BV19" s="33"/>
      <c r="BW19" s="31"/>
      <c r="BX19" s="33">
        <v>1</v>
      </c>
      <c r="BY19" s="33"/>
      <c r="BZ19" s="31"/>
      <c r="CA19" s="33">
        <v>1</v>
      </c>
      <c r="CB19" s="33"/>
      <c r="CC19" s="31"/>
      <c r="CD19" s="33">
        <v>1</v>
      </c>
      <c r="CE19" s="33"/>
      <c r="CF19" s="31"/>
      <c r="CG19" s="33">
        <v>1</v>
      </c>
      <c r="CH19" s="33"/>
      <c r="CI19" s="31"/>
      <c r="CJ19" s="33">
        <v>1</v>
      </c>
      <c r="CK19" s="33"/>
      <c r="CL19" s="31"/>
      <c r="CM19" s="33">
        <v>1</v>
      </c>
      <c r="CN19" s="33"/>
      <c r="CO19" s="31"/>
      <c r="CP19" s="33">
        <v>1</v>
      </c>
      <c r="CQ19" s="33"/>
      <c r="CR19" s="31"/>
      <c r="CS19" s="33">
        <v>1</v>
      </c>
      <c r="CT19" s="33"/>
      <c r="CU19" s="31"/>
      <c r="CV19" s="33">
        <v>1</v>
      </c>
      <c r="CW19" s="33"/>
      <c r="CX19" s="31"/>
      <c r="CY19" s="33">
        <v>1</v>
      </c>
      <c r="CZ19" s="33"/>
      <c r="DA19" s="31"/>
      <c r="DB19" s="33">
        <v>1</v>
      </c>
      <c r="DC19" s="33"/>
      <c r="DD19" s="31"/>
      <c r="DE19" s="33">
        <v>1</v>
      </c>
      <c r="DF19" s="33"/>
      <c r="DG19" s="31"/>
      <c r="DH19" s="33">
        <v>1</v>
      </c>
      <c r="DI19" s="33"/>
      <c r="DJ19" s="31"/>
      <c r="DK19" s="33">
        <v>1</v>
      </c>
      <c r="DL19" s="33"/>
      <c r="DM19" s="31"/>
      <c r="DN19" s="33">
        <v>1</v>
      </c>
      <c r="DO19" s="33"/>
      <c r="DP19" s="31"/>
      <c r="DQ19" s="33">
        <v>1</v>
      </c>
      <c r="DR19" s="33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</row>
    <row r="20" spans="1:254" ht="15.6">
      <c r="A20" s="4">
        <v>6</v>
      </c>
      <c r="B20" s="37" t="s">
        <v>1387</v>
      </c>
      <c r="C20" s="30"/>
      <c r="D20" s="30">
        <v>1</v>
      </c>
      <c r="E20" s="30"/>
      <c r="F20" s="31"/>
      <c r="G20" s="31">
        <v>1</v>
      </c>
      <c r="H20" s="31"/>
      <c r="I20" s="31"/>
      <c r="J20" s="30">
        <v>1</v>
      </c>
      <c r="K20" s="30"/>
      <c r="L20" s="31"/>
      <c r="M20" s="30">
        <v>1</v>
      </c>
      <c r="N20" s="30"/>
      <c r="O20" s="31"/>
      <c r="P20" s="30">
        <v>1</v>
      </c>
      <c r="Q20" s="30"/>
      <c r="R20" s="31"/>
      <c r="S20" s="30">
        <v>1</v>
      </c>
      <c r="T20" s="30"/>
      <c r="U20" s="31"/>
      <c r="V20" s="30">
        <v>1</v>
      </c>
      <c r="W20" s="30"/>
      <c r="X20" s="31"/>
      <c r="Y20" s="30">
        <v>1</v>
      </c>
      <c r="Z20" s="30"/>
      <c r="AA20" s="31"/>
      <c r="AB20" s="30">
        <v>1</v>
      </c>
      <c r="AC20" s="30"/>
      <c r="AD20" s="31"/>
      <c r="AE20" s="30">
        <v>1</v>
      </c>
      <c r="AF20" s="30"/>
      <c r="AG20" s="31"/>
      <c r="AH20" s="30">
        <v>1</v>
      </c>
      <c r="AI20" s="30"/>
      <c r="AJ20" s="31"/>
      <c r="AK20" s="30">
        <v>1</v>
      </c>
      <c r="AL20" s="30"/>
      <c r="AM20" s="31"/>
      <c r="AN20" s="30">
        <v>1</v>
      </c>
      <c r="AO20" s="30"/>
      <c r="AP20" s="31"/>
      <c r="AQ20" s="30">
        <v>1</v>
      </c>
      <c r="AR20" s="30"/>
      <c r="AS20" s="31"/>
      <c r="AT20" s="30">
        <v>1</v>
      </c>
      <c r="AU20" s="30"/>
      <c r="AV20" s="31"/>
      <c r="AW20" s="30">
        <v>1</v>
      </c>
      <c r="AX20" s="30"/>
      <c r="AY20" s="31"/>
      <c r="AZ20" s="30">
        <v>1</v>
      </c>
      <c r="BA20" s="30"/>
      <c r="BB20" s="31"/>
      <c r="BC20" s="30">
        <v>1</v>
      </c>
      <c r="BD20" s="30"/>
      <c r="BE20" s="31"/>
      <c r="BF20" s="30">
        <v>1</v>
      </c>
      <c r="BG20" s="30"/>
      <c r="BH20" s="31"/>
      <c r="BI20" s="30">
        <v>1</v>
      </c>
      <c r="BJ20" s="30"/>
      <c r="BK20" s="31"/>
      <c r="BL20" s="30"/>
      <c r="BM20" s="30"/>
      <c r="BN20" s="31"/>
      <c r="BO20" s="30">
        <v>1</v>
      </c>
      <c r="BP20" s="30"/>
      <c r="BQ20" s="31"/>
      <c r="BR20" s="30">
        <v>1</v>
      </c>
      <c r="BS20" s="30"/>
      <c r="BT20" s="31"/>
      <c r="BU20" s="30">
        <v>1</v>
      </c>
      <c r="BV20" s="30"/>
      <c r="BW20" s="31"/>
      <c r="BX20" s="30">
        <v>1</v>
      </c>
      <c r="BY20" s="30"/>
      <c r="BZ20" s="31"/>
      <c r="CA20" s="30">
        <v>1</v>
      </c>
      <c r="CB20" s="30"/>
      <c r="CC20" s="31"/>
      <c r="CD20" s="30">
        <v>1</v>
      </c>
      <c r="CE20" s="30"/>
      <c r="CF20" s="31"/>
      <c r="CG20" s="30">
        <v>1</v>
      </c>
      <c r="CH20" s="30"/>
      <c r="CI20" s="31"/>
      <c r="CJ20" s="30">
        <v>1</v>
      </c>
      <c r="CK20" s="30"/>
      <c r="CL20" s="31"/>
      <c r="CM20" s="30">
        <v>1</v>
      </c>
      <c r="CN20" s="30"/>
      <c r="CO20" s="31"/>
      <c r="CP20" s="30">
        <v>1</v>
      </c>
      <c r="CQ20" s="30"/>
      <c r="CR20" s="31"/>
      <c r="CS20" s="30">
        <v>1</v>
      </c>
      <c r="CT20" s="30"/>
      <c r="CU20" s="31"/>
      <c r="CV20" s="30">
        <v>1</v>
      </c>
      <c r="CW20" s="30"/>
      <c r="CX20" s="31"/>
      <c r="CY20" s="30">
        <v>1</v>
      </c>
      <c r="CZ20" s="30"/>
      <c r="DA20" s="31"/>
      <c r="DB20" s="30">
        <v>1</v>
      </c>
      <c r="DC20" s="30"/>
      <c r="DD20" s="31"/>
      <c r="DE20" s="30">
        <v>1</v>
      </c>
      <c r="DF20" s="30"/>
      <c r="DG20" s="31"/>
      <c r="DH20" s="30">
        <v>1</v>
      </c>
      <c r="DI20" s="30"/>
      <c r="DJ20" s="31"/>
      <c r="DK20" s="30">
        <v>1</v>
      </c>
      <c r="DL20" s="30"/>
      <c r="DM20" s="31"/>
      <c r="DN20" s="30">
        <v>1</v>
      </c>
      <c r="DO20" s="30"/>
      <c r="DP20" s="31"/>
      <c r="DQ20" s="30">
        <v>1</v>
      </c>
      <c r="DR20" s="30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26"/>
    </row>
    <row r="21" spans="1:254" ht="15.6">
      <c r="A21" s="4">
        <v>7</v>
      </c>
      <c r="B21" s="37" t="s">
        <v>1376</v>
      </c>
      <c r="C21" s="36"/>
      <c r="D21" s="36">
        <v>1</v>
      </c>
      <c r="E21" s="36"/>
      <c r="F21" s="37"/>
      <c r="G21" s="36">
        <v>1</v>
      </c>
      <c r="H21" s="37"/>
      <c r="I21" s="37"/>
      <c r="J21" s="36">
        <v>1</v>
      </c>
      <c r="K21" s="37"/>
      <c r="L21" s="37"/>
      <c r="M21" s="36">
        <v>1</v>
      </c>
      <c r="N21" s="37"/>
      <c r="O21" s="37"/>
      <c r="P21" s="36">
        <v>1</v>
      </c>
      <c r="Q21" s="37"/>
      <c r="R21" s="37"/>
      <c r="S21" s="36">
        <v>1</v>
      </c>
      <c r="T21" s="37"/>
      <c r="U21" s="37"/>
      <c r="V21" s="36">
        <v>1</v>
      </c>
      <c r="W21" s="37"/>
      <c r="X21" s="37"/>
      <c r="Y21" s="36">
        <v>1</v>
      </c>
      <c r="Z21" s="37"/>
      <c r="AA21" s="37"/>
      <c r="AB21" s="36">
        <v>1</v>
      </c>
      <c r="AC21" s="37"/>
      <c r="AD21" s="37"/>
      <c r="AE21" s="36">
        <v>1</v>
      </c>
      <c r="AF21" s="37"/>
      <c r="AG21" s="37"/>
      <c r="AH21" s="36">
        <v>1</v>
      </c>
      <c r="AI21" s="37"/>
      <c r="AJ21" s="37"/>
      <c r="AK21" s="36">
        <v>1</v>
      </c>
      <c r="AL21" s="37"/>
      <c r="AM21" s="37"/>
      <c r="AN21" s="36">
        <v>1</v>
      </c>
      <c r="AO21" s="37"/>
      <c r="AP21" s="37"/>
      <c r="AQ21" s="36">
        <v>1</v>
      </c>
      <c r="AR21" s="37"/>
      <c r="AS21" s="37"/>
      <c r="AT21" s="36">
        <v>1</v>
      </c>
      <c r="AU21" s="37"/>
      <c r="AV21" s="37"/>
      <c r="AW21" s="36">
        <v>1</v>
      </c>
      <c r="AX21" s="37"/>
      <c r="AY21" s="37"/>
      <c r="AZ21" s="36">
        <v>1</v>
      </c>
      <c r="BA21" s="37"/>
      <c r="BB21" s="37"/>
      <c r="BC21" s="36">
        <v>1</v>
      </c>
      <c r="BD21" s="37"/>
      <c r="BE21" s="37"/>
      <c r="BF21" s="36">
        <v>1</v>
      </c>
      <c r="BG21" s="37"/>
      <c r="BH21" s="37"/>
      <c r="BI21" s="36">
        <v>1</v>
      </c>
      <c r="BJ21" s="37"/>
      <c r="BK21" s="37"/>
      <c r="BL21" s="36">
        <v>1</v>
      </c>
      <c r="BM21" s="37"/>
      <c r="BN21" s="37"/>
      <c r="BO21" s="36">
        <v>1</v>
      </c>
      <c r="BP21" s="37"/>
      <c r="BQ21" s="37"/>
      <c r="BR21" s="36">
        <v>1</v>
      </c>
      <c r="BS21" s="37"/>
      <c r="BT21" s="37"/>
      <c r="BU21" s="36">
        <v>1</v>
      </c>
      <c r="BV21" s="37"/>
      <c r="BW21" s="37"/>
      <c r="BX21" s="36">
        <v>1</v>
      </c>
      <c r="BY21" s="37"/>
      <c r="BZ21" s="37"/>
      <c r="CA21" s="36">
        <v>1</v>
      </c>
      <c r="CB21" s="37"/>
      <c r="CC21" s="37"/>
      <c r="CD21" s="36">
        <v>1</v>
      </c>
      <c r="CE21" s="37"/>
      <c r="CF21" s="37"/>
      <c r="CG21" s="36">
        <v>1</v>
      </c>
      <c r="CH21" s="37"/>
      <c r="CI21" s="37"/>
      <c r="CJ21" s="36">
        <v>1</v>
      </c>
      <c r="CK21" s="37"/>
      <c r="CL21" s="37"/>
      <c r="CM21" s="36">
        <v>1</v>
      </c>
      <c r="CN21" s="37"/>
      <c r="CO21" s="37"/>
      <c r="CP21" s="36">
        <v>1</v>
      </c>
      <c r="CQ21" s="37"/>
      <c r="CR21" s="37"/>
      <c r="CS21" s="36">
        <v>1</v>
      </c>
      <c r="CT21" s="37"/>
      <c r="CU21" s="37"/>
      <c r="CV21" s="36">
        <v>1</v>
      </c>
      <c r="CW21" s="37"/>
      <c r="CX21" s="37"/>
      <c r="CY21" s="36">
        <v>1</v>
      </c>
      <c r="CZ21" s="37"/>
      <c r="DA21" s="37"/>
      <c r="DB21" s="36">
        <v>1</v>
      </c>
      <c r="DC21" s="37"/>
      <c r="DD21" s="37"/>
      <c r="DE21" s="36">
        <v>1</v>
      </c>
      <c r="DF21" s="37"/>
      <c r="DG21" s="37"/>
      <c r="DH21" s="36">
        <v>1</v>
      </c>
      <c r="DI21" s="37"/>
      <c r="DJ21" s="37"/>
      <c r="DK21" s="36">
        <v>1</v>
      </c>
      <c r="DL21" s="37"/>
      <c r="DM21" s="37"/>
      <c r="DN21" s="36">
        <v>1</v>
      </c>
      <c r="DO21" s="37"/>
      <c r="DP21" s="37"/>
      <c r="DQ21" s="36">
        <v>1</v>
      </c>
      <c r="DR21" s="37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  <c r="HT21" s="26"/>
      <c r="HU21" s="26"/>
      <c r="HV21" s="26"/>
      <c r="HW21" s="26"/>
      <c r="HX21" s="26"/>
      <c r="HY21" s="26"/>
      <c r="HZ21" s="26"/>
      <c r="IA21" s="26"/>
      <c r="IB21" s="26"/>
      <c r="IC21" s="26"/>
      <c r="ID21" s="26"/>
      <c r="IE21" s="26"/>
      <c r="IF21" s="26"/>
      <c r="IG21" s="26"/>
      <c r="IH21" s="26"/>
      <c r="II21" s="26"/>
      <c r="IJ21" s="26"/>
      <c r="IK21" s="26"/>
      <c r="IL21" s="26"/>
      <c r="IM21" s="26"/>
      <c r="IN21" s="26"/>
      <c r="IO21" s="26"/>
      <c r="IP21" s="26"/>
      <c r="IQ21" s="26"/>
      <c r="IR21" s="26"/>
      <c r="IS21" s="26"/>
      <c r="IT21" s="26"/>
    </row>
    <row r="22" spans="1:254" ht="15.6">
      <c r="A22" s="4">
        <v>8</v>
      </c>
      <c r="B22" s="37" t="s">
        <v>1388</v>
      </c>
      <c r="C22" s="36"/>
      <c r="D22" s="36">
        <v>1</v>
      </c>
      <c r="E22" s="36"/>
      <c r="F22" s="37"/>
      <c r="G22" s="36">
        <v>1</v>
      </c>
      <c r="H22" s="37"/>
      <c r="I22" s="37"/>
      <c r="J22" s="36">
        <v>1</v>
      </c>
      <c r="K22" s="36"/>
      <c r="L22" s="37"/>
      <c r="M22" s="36">
        <v>1</v>
      </c>
      <c r="N22" s="36"/>
      <c r="O22" s="37"/>
      <c r="P22" s="36">
        <v>1</v>
      </c>
      <c r="Q22" s="36"/>
      <c r="R22" s="37"/>
      <c r="S22" s="36">
        <v>1</v>
      </c>
      <c r="T22" s="36"/>
      <c r="U22" s="37"/>
      <c r="V22" s="36">
        <v>1</v>
      </c>
      <c r="W22" s="36"/>
      <c r="X22" s="37"/>
      <c r="Y22" s="36">
        <v>1</v>
      </c>
      <c r="Z22" s="36"/>
      <c r="AA22" s="37"/>
      <c r="AB22" s="36">
        <v>1</v>
      </c>
      <c r="AC22" s="36"/>
      <c r="AD22" s="37"/>
      <c r="AE22" s="36">
        <v>1</v>
      </c>
      <c r="AF22" s="36"/>
      <c r="AG22" s="37"/>
      <c r="AH22" s="36">
        <v>1</v>
      </c>
      <c r="AI22" s="36"/>
      <c r="AJ22" s="37"/>
      <c r="AK22" s="36">
        <v>1</v>
      </c>
      <c r="AL22" s="36"/>
      <c r="AM22" s="37"/>
      <c r="AN22" s="36">
        <v>1</v>
      </c>
      <c r="AO22" s="36"/>
      <c r="AP22" s="37"/>
      <c r="AQ22" s="36">
        <v>1</v>
      </c>
      <c r="AR22" s="36"/>
      <c r="AS22" s="37"/>
      <c r="AT22" s="36">
        <v>1</v>
      </c>
      <c r="AU22" s="36"/>
      <c r="AV22" s="37"/>
      <c r="AW22" s="36">
        <v>1</v>
      </c>
      <c r="AX22" s="36"/>
      <c r="AY22" s="37"/>
      <c r="AZ22" s="36">
        <v>1</v>
      </c>
      <c r="BA22" s="36"/>
      <c r="BB22" s="37"/>
      <c r="BC22" s="36">
        <v>1</v>
      </c>
      <c r="BD22" s="36"/>
      <c r="BE22" s="37"/>
      <c r="BF22" s="36">
        <v>1</v>
      </c>
      <c r="BG22" s="36"/>
      <c r="BH22" s="37"/>
      <c r="BI22" s="36">
        <v>1</v>
      </c>
      <c r="BJ22" s="36"/>
      <c r="BK22" s="37"/>
      <c r="BL22" s="36">
        <v>1</v>
      </c>
      <c r="BM22" s="36"/>
      <c r="BN22" s="37"/>
      <c r="BO22" s="36">
        <v>1</v>
      </c>
      <c r="BP22" s="36"/>
      <c r="BQ22" s="37"/>
      <c r="BR22" s="36">
        <v>1</v>
      </c>
      <c r="BS22" s="36"/>
      <c r="BT22" s="37"/>
      <c r="BU22" s="36">
        <v>1</v>
      </c>
      <c r="BV22" s="36"/>
      <c r="BW22" s="37"/>
      <c r="BX22" s="36">
        <v>1</v>
      </c>
      <c r="BY22" s="36"/>
      <c r="BZ22" s="37"/>
      <c r="CA22" s="36">
        <v>1</v>
      </c>
      <c r="CB22" s="36"/>
      <c r="CC22" s="37"/>
      <c r="CD22" s="36">
        <v>1</v>
      </c>
      <c r="CE22" s="36"/>
      <c r="CF22" s="37"/>
      <c r="CG22" s="36">
        <v>1</v>
      </c>
      <c r="CH22" s="36"/>
      <c r="CI22" s="37"/>
      <c r="CJ22" s="36">
        <v>1</v>
      </c>
      <c r="CK22" s="36"/>
      <c r="CL22" s="37"/>
      <c r="CM22" s="36">
        <v>1</v>
      </c>
      <c r="CN22" s="36"/>
      <c r="CO22" s="37"/>
      <c r="CP22" s="36">
        <v>1</v>
      </c>
      <c r="CQ22" s="36"/>
      <c r="CR22" s="37"/>
      <c r="CS22" s="36">
        <v>1</v>
      </c>
      <c r="CT22" s="36"/>
      <c r="CU22" s="37"/>
      <c r="CV22" s="36">
        <v>1</v>
      </c>
      <c r="CW22" s="36"/>
      <c r="CX22" s="37"/>
      <c r="CY22" s="36">
        <v>1</v>
      </c>
      <c r="CZ22" s="36"/>
      <c r="DA22" s="37"/>
      <c r="DB22" s="36">
        <v>1</v>
      </c>
      <c r="DC22" s="36"/>
      <c r="DD22" s="37"/>
      <c r="DE22" s="36">
        <v>1</v>
      </c>
      <c r="DF22" s="36"/>
      <c r="DG22" s="37"/>
      <c r="DH22" s="36">
        <v>1</v>
      </c>
      <c r="DI22" s="36"/>
      <c r="DJ22" s="37"/>
      <c r="DK22" s="36">
        <v>1</v>
      </c>
      <c r="DL22" s="36"/>
      <c r="DM22" s="37"/>
      <c r="DN22" s="36">
        <v>1</v>
      </c>
      <c r="DO22" s="36"/>
      <c r="DP22" s="37"/>
      <c r="DQ22" s="36">
        <v>1</v>
      </c>
      <c r="DR22" s="36"/>
    </row>
    <row r="23" spans="1:254" ht="15.6">
      <c r="A23" s="4">
        <v>9</v>
      </c>
      <c r="B23" s="37" t="s">
        <v>1389</v>
      </c>
      <c r="C23" s="36"/>
      <c r="D23" s="36">
        <v>1</v>
      </c>
      <c r="E23" s="36"/>
      <c r="F23" s="37"/>
      <c r="G23" s="36">
        <v>1</v>
      </c>
      <c r="H23" s="37"/>
      <c r="I23" s="37"/>
      <c r="J23" s="36">
        <v>1</v>
      </c>
      <c r="K23" s="36"/>
      <c r="L23" s="37"/>
      <c r="M23" s="36">
        <v>1</v>
      </c>
      <c r="N23" s="36"/>
      <c r="O23" s="37"/>
      <c r="P23" s="36">
        <v>1</v>
      </c>
      <c r="Q23" s="36"/>
      <c r="R23" s="37"/>
      <c r="S23" s="36">
        <v>1</v>
      </c>
      <c r="T23" s="36"/>
      <c r="U23" s="37"/>
      <c r="V23" s="36">
        <v>1</v>
      </c>
      <c r="W23" s="36"/>
      <c r="X23" s="37"/>
      <c r="Y23" s="36">
        <v>1</v>
      </c>
      <c r="Z23" s="36"/>
      <c r="AA23" s="37"/>
      <c r="AB23" s="36">
        <v>1</v>
      </c>
      <c r="AC23" s="36"/>
      <c r="AD23" s="37"/>
      <c r="AE23" s="36">
        <v>1</v>
      </c>
      <c r="AF23" s="36"/>
      <c r="AG23" s="37"/>
      <c r="AH23" s="36">
        <v>1</v>
      </c>
      <c r="AI23" s="36"/>
      <c r="AJ23" s="37"/>
      <c r="AK23" s="36">
        <v>1</v>
      </c>
      <c r="AL23" s="36"/>
      <c r="AM23" s="37"/>
      <c r="AN23" s="36">
        <v>1</v>
      </c>
      <c r="AO23" s="36"/>
      <c r="AP23" s="37"/>
      <c r="AQ23" s="36">
        <v>1</v>
      </c>
      <c r="AR23" s="36"/>
      <c r="AS23" s="37"/>
      <c r="AT23" s="36">
        <v>1</v>
      </c>
      <c r="AU23" s="36"/>
      <c r="AV23" s="37"/>
      <c r="AW23" s="36">
        <v>1</v>
      </c>
      <c r="AX23" s="36"/>
      <c r="AY23" s="37"/>
      <c r="AZ23" s="36">
        <v>1</v>
      </c>
      <c r="BA23" s="36"/>
      <c r="BB23" s="37"/>
      <c r="BC23" s="36">
        <v>1</v>
      </c>
      <c r="BD23" s="36"/>
      <c r="BE23" s="37"/>
      <c r="BF23" s="36">
        <v>1</v>
      </c>
      <c r="BG23" s="36"/>
      <c r="BH23" s="37"/>
      <c r="BI23" s="36">
        <v>1</v>
      </c>
      <c r="BJ23" s="36"/>
      <c r="BK23" s="37"/>
      <c r="BL23" s="36">
        <v>1</v>
      </c>
      <c r="BM23" s="36"/>
      <c r="BN23" s="37"/>
      <c r="BO23" s="36">
        <v>1</v>
      </c>
      <c r="BP23" s="36"/>
      <c r="BQ23" s="37"/>
      <c r="BR23" s="36">
        <v>1</v>
      </c>
      <c r="BS23" s="36"/>
      <c r="BT23" s="37"/>
      <c r="BU23" s="36">
        <v>1</v>
      </c>
      <c r="BV23" s="36"/>
      <c r="BW23" s="37"/>
      <c r="BX23" s="36">
        <v>1</v>
      </c>
      <c r="BY23" s="36"/>
      <c r="BZ23" s="37"/>
      <c r="CA23" s="36">
        <v>1</v>
      </c>
      <c r="CB23" s="36"/>
      <c r="CC23" s="37"/>
      <c r="CD23" s="36">
        <v>1</v>
      </c>
      <c r="CE23" s="36"/>
      <c r="CF23" s="37"/>
      <c r="CG23" s="36">
        <v>1</v>
      </c>
      <c r="CH23" s="36"/>
      <c r="CI23" s="37"/>
      <c r="CJ23" s="36">
        <v>1</v>
      </c>
      <c r="CK23" s="36"/>
      <c r="CL23" s="37"/>
      <c r="CM23" s="36">
        <v>1</v>
      </c>
      <c r="CN23" s="36"/>
      <c r="CO23" s="37"/>
      <c r="CP23" s="36">
        <v>1</v>
      </c>
      <c r="CQ23" s="36"/>
      <c r="CR23" s="37"/>
      <c r="CS23" s="36">
        <v>1</v>
      </c>
      <c r="CT23" s="36"/>
      <c r="CU23" s="37"/>
      <c r="CV23" s="36">
        <v>1</v>
      </c>
      <c r="CW23" s="36"/>
      <c r="CX23" s="37"/>
      <c r="CY23" s="36">
        <v>1</v>
      </c>
      <c r="CZ23" s="36"/>
      <c r="DA23" s="37"/>
      <c r="DB23" s="36">
        <v>1</v>
      </c>
      <c r="DC23" s="36"/>
      <c r="DD23" s="37"/>
      <c r="DE23" s="36">
        <v>1</v>
      </c>
      <c r="DF23" s="36"/>
      <c r="DG23" s="37"/>
      <c r="DH23" s="36">
        <v>1</v>
      </c>
      <c r="DI23" s="36"/>
      <c r="DJ23" s="37"/>
      <c r="DK23" s="36">
        <v>1</v>
      </c>
      <c r="DL23" s="36"/>
      <c r="DM23" s="37"/>
      <c r="DN23" s="36">
        <v>1</v>
      </c>
      <c r="DO23" s="36"/>
      <c r="DP23" s="37"/>
      <c r="DQ23" s="36">
        <v>1</v>
      </c>
      <c r="DR23" s="36"/>
    </row>
    <row r="24" spans="1:254" ht="15.6">
      <c r="A24" s="4">
        <v>10</v>
      </c>
      <c r="B24" s="37" t="s">
        <v>1380</v>
      </c>
      <c r="C24" s="36"/>
      <c r="D24" s="36">
        <v>1</v>
      </c>
      <c r="E24" s="36"/>
      <c r="F24" s="37"/>
      <c r="G24" s="36">
        <v>1</v>
      </c>
      <c r="H24" s="37"/>
      <c r="I24" s="37"/>
      <c r="J24" s="36">
        <v>1</v>
      </c>
      <c r="K24" s="37"/>
      <c r="L24" s="37"/>
      <c r="M24" s="36">
        <v>1</v>
      </c>
      <c r="N24" s="37"/>
      <c r="O24" s="37"/>
      <c r="P24" s="36">
        <v>1</v>
      </c>
      <c r="Q24" s="37"/>
      <c r="R24" s="37"/>
      <c r="S24" s="36">
        <v>1</v>
      </c>
      <c r="T24" s="37"/>
      <c r="U24" s="37"/>
      <c r="V24" s="36">
        <v>1</v>
      </c>
      <c r="W24" s="37"/>
      <c r="X24" s="37"/>
      <c r="Y24" s="36">
        <v>1</v>
      </c>
      <c r="Z24" s="37"/>
      <c r="AA24" s="37"/>
      <c r="AB24" s="36">
        <v>1</v>
      </c>
      <c r="AC24" s="37"/>
      <c r="AD24" s="37"/>
      <c r="AE24" s="36">
        <v>1</v>
      </c>
      <c r="AF24" s="37"/>
      <c r="AG24" s="37"/>
      <c r="AH24" s="36">
        <v>1</v>
      </c>
      <c r="AI24" s="37"/>
      <c r="AJ24" s="37"/>
      <c r="AK24" s="36">
        <v>1</v>
      </c>
      <c r="AL24" s="37"/>
      <c r="AM24" s="37"/>
      <c r="AN24" s="36">
        <v>1</v>
      </c>
      <c r="AO24" s="37"/>
      <c r="AP24" s="37"/>
      <c r="AQ24" s="36">
        <v>1</v>
      </c>
      <c r="AR24" s="37"/>
      <c r="AS24" s="37"/>
      <c r="AT24" s="36">
        <v>1</v>
      </c>
      <c r="AU24" s="37"/>
      <c r="AV24" s="37"/>
      <c r="AW24" s="36">
        <v>1</v>
      </c>
      <c r="AX24" s="37"/>
      <c r="AY24" s="37"/>
      <c r="AZ24" s="36">
        <v>1</v>
      </c>
      <c r="BA24" s="37"/>
      <c r="BB24" s="37"/>
      <c r="BC24" s="36">
        <v>1</v>
      </c>
      <c r="BD24" s="37"/>
      <c r="BE24" s="37"/>
      <c r="BF24" s="36">
        <v>1</v>
      </c>
      <c r="BG24" s="37"/>
      <c r="BH24" s="37"/>
      <c r="BI24" s="36">
        <v>1</v>
      </c>
      <c r="BJ24" s="37"/>
      <c r="BK24" s="37"/>
      <c r="BL24" s="36">
        <v>1</v>
      </c>
      <c r="BM24" s="37"/>
      <c r="BN24" s="37"/>
      <c r="BO24" s="36">
        <v>1</v>
      </c>
      <c r="BP24" s="37"/>
      <c r="BQ24" s="37"/>
      <c r="BR24" s="36">
        <v>1</v>
      </c>
      <c r="BS24" s="37"/>
      <c r="BT24" s="37"/>
      <c r="BU24" s="36">
        <v>1</v>
      </c>
      <c r="BV24" s="37"/>
      <c r="BW24" s="37"/>
      <c r="BX24" s="36">
        <v>1</v>
      </c>
      <c r="BY24" s="37"/>
      <c r="BZ24" s="37"/>
      <c r="CA24" s="36">
        <v>1</v>
      </c>
      <c r="CB24" s="37"/>
      <c r="CC24" s="37"/>
      <c r="CD24" s="36">
        <v>1</v>
      </c>
      <c r="CE24" s="37"/>
      <c r="CF24" s="37"/>
      <c r="CG24" s="36">
        <v>1</v>
      </c>
      <c r="CH24" s="37"/>
      <c r="CI24" s="37"/>
      <c r="CJ24" s="36">
        <v>1</v>
      </c>
      <c r="CK24" s="37"/>
      <c r="CL24" s="37"/>
      <c r="CM24" s="36">
        <v>1</v>
      </c>
      <c r="CN24" s="37"/>
      <c r="CO24" s="37"/>
      <c r="CP24" s="36">
        <v>1</v>
      </c>
      <c r="CQ24" s="37"/>
      <c r="CR24" s="37"/>
      <c r="CS24" s="36">
        <v>1</v>
      </c>
      <c r="CT24" s="37"/>
      <c r="CU24" s="37"/>
      <c r="CV24" s="36">
        <v>1</v>
      </c>
      <c r="CW24" s="37"/>
      <c r="CX24" s="37"/>
      <c r="CY24" s="36">
        <v>1</v>
      </c>
      <c r="CZ24" s="37"/>
      <c r="DA24" s="37"/>
      <c r="DB24" s="36">
        <v>1</v>
      </c>
      <c r="DC24" s="37"/>
      <c r="DD24" s="37"/>
      <c r="DE24" s="36">
        <v>1</v>
      </c>
      <c r="DF24" s="37"/>
      <c r="DG24" s="37"/>
      <c r="DH24" s="36">
        <v>1</v>
      </c>
      <c r="DI24" s="37"/>
      <c r="DJ24" s="37"/>
      <c r="DK24" s="36">
        <v>1</v>
      </c>
      <c r="DL24" s="37"/>
      <c r="DM24" s="37"/>
      <c r="DN24" s="36">
        <v>1</v>
      </c>
      <c r="DO24" s="37"/>
      <c r="DP24" s="37"/>
      <c r="DQ24" s="36">
        <v>1</v>
      </c>
      <c r="DR24" s="37"/>
    </row>
    <row r="25" spans="1:254" ht="15.6">
      <c r="A25" s="57" t="s">
        <v>1390</v>
      </c>
      <c r="B25" s="58"/>
      <c r="C25" s="4">
        <f t="shared" ref="C25:AG25" si="0">SUM(C15:C24)</f>
        <v>0</v>
      </c>
      <c r="D25" s="4">
        <v>10</v>
      </c>
      <c r="E25" s="4">
        <v>0</v>
      </c>
      <c r="F25" s="4">
        <f t="shared" si="0"/>
        <v>0</v>
      </c>
      <c r="G25" s="4">
        <v>10</v>
      </c>
      <c r="H25" s="4">
        <v>0</v>
      </c>
      <c r="I25" s="4">
        <f t="shared" si="0"/>
        <v>0</v>
      </c>
      <c r="J25" s="4">
        <v>10</v>
      </c>
      <c r="K25" s="4">
        <v>0</v>
      </c>
      <c r="L25" s="4">
        <f t="shared" si="0"/>
        <v>0</v>
      </c>
      <c r="M25" s="4">
        <v>10</v>
      </c>
      <c r="N25" s="4">
        <v>0</v>
      </c>
      <c r="O25" s="4">
        <f t="shared" si="0"/>
        <v>0</v>
      </c>
      <c r="P25" s="4">
        <v>10</v>
      </c>
      <c r="Q25" s="4">
        <v>0</v>
      </c>
      <c r="R25" s="4">
        <f t="shared" si="0"/>
        <v>0</v>
      </c>
      <c r="S25" s="4">
        <v>10</v>
      </c>
      <c r="T25" s="4">
        <v>0</v>
      </c>
      <c r="U25" s="4">
        <f t="shared" si="0"/>
        <v>0</v>
      </c>
      <c r="V25" s="4">
        <f t="shared" si="0"/>
        <v>10</v>
      </c>
      <c r="W25" s="4">
        <v>0</v>
      </c>
      <c r="X25" s="4">
        <f t="shared" si="0"/>
        <v>0</v>
      </c>
      <c r="Y25" s="4">
        <f t="shared" si="0"/>
        <v>10</v>
      </c>
      <c r="Z25" s="4">
        <v>0</v>
      </c>
      <c r="AA25" s="4">
        <f t="shared" si="0"/>
        <v>0</v>
      </c>
      <c r="AB25" s="4">
        <v>10</v>
      </c>
      <c r="AC25" s="4">
        <v>0</v>
      </c>
      <c r="AD25" s="4">
        <f t="shared" si="0"/>
        <v>0</v>
      </c>
      <c r="AE25" s="4">
        <v>10</v>
      </c>
      <c r="AF25" s="4">
        <v>0</v>
      </c>
      <c r="AG25" s="4">
        <f t="shared" si="0"/>
        <v>0</v>
      </c>
      <c r="AH25" s="4">
        <v>10</v>
      </c>
      <c r="AI25" s="4">
        <v>0</v>
      </c>
      <c r="AJ25" s="4">
        <f t="shared" ref="AJ25:BN25" si="1">SUM(AJ15:AJ24)</f>
        <v>0</v>
      </c>
      <c r="AK25" s="4">
        <v>10</v>
      </c>
      <c r="AL25" s="4">
        <v>0</v>
      </c>
      <c r="AM25" s="4">
        <f t="shared" si="1"/>
        <v>0</v>
      </c>
      <c r="AN25" s="4">
        <v>10</v>
      </c>
      <c r="AO25" s="4">
        <v>0</v>
      </c>
      <c r="AP25" s="4">
        <f t="shared" si="1"/>
        <v>0</v>
      </c>
      <c r="AQ25" s="4">
        <v>10</v>
      </c>
      <c r="AR25" s="4">
        <v>0</v>
      </c>
      <c r="AS25" s="4">
        <f t="shared" si="1"/>
        <v>0</v>
      </c>
      <c r="AT25" s="4">
        <v>10</v>
      </c>
      <c r="AU25" s="4">
        <v>0</v>
      </c>
      <c r="AV25" s="4">
        <f t="shared" si="1"/>
        <v>0</v>
      </c>
      <c r="AW25" s="4">
        <v>10</v>
      </c>
      <c r="AX25" s="4">
        <v>0</v>
      </c>
      <c r="AY25" s="4">
        <f t="shared" si="1"/>
        <v>0</v>
      </c>
      <c r="AZ25" s="4">
        <v>10</v>
      </c>
      <c r="BA25" s="4">
        <v>0</v>
      </c>
      <c r="BB25" s="4">
        <f t="shared" si="1"/>
        <v>0</v>
      </c>
      <c r="BC25" s="4">
        <v>10</v>
      </c>
      <c r="BD25" s="4">
        <v>0</v>
      </c>
      <c r="BE25" s="4">
        <f t="shared" si="1"/>
        <v>0</v>
      </c>
      <c r="BF25" s="4">
        <v>10</v>
      </c>
      <c r="BG25" s="4">
        <v>0</v>
      </c>
      <c r="BH25" s="4">
        <f t="shared" si="1"/>
        <v>0</v>
      </c>
      <c r="BI25" s="4">
        <v>10</v>
      </c>
      <c r="BJ25" s="4">
        <v>0</v>
      </c>
      <c r="BK25" s="4">
        <f t="shared" si="1"/>
        <v>0</v>
      </c>
      <c r="BL25" s="4">
        <v>10</v>
      </c>
      <c r="BM25" s="4">
        <v>0</v>
      </c>
      <c r="BN25" s="4">
        <f t="shared" si="1"/>
        <v>0</v>
      </c>
      <c r="BO25" s="4">
        <v>10</v>
      </c>
      <c r="BP25" s="4">
        <v>0</v>
      </c>
      <c r="BQ25" s="4">
        <f t="shared" ref="BQ25:CS25" si="2">SUM(BQ15:BQ24)</f>
        <v>0</v>
      </c>
      <c r="BR25" s="4">
        <v>10</v>
      </c>
      <c r="BS25" s="4">
        <v>0</v>
      </c>
      <c r="BT25" s="4">
        <f t="shared" si="2"/>
        <v>0</v>
      </c>
      <c r="BU25" s="4">
        <v>10</v>
      </c>
      <c r="BV25" s="4">
        <v>0</v>
      </c>
      <c r="BW25" s="4">
        <f t="shared" si="2"/>
        <v>0</v>
      </c>
      <c r="BX25" s="4">
        <v>10</v>
      </c>
      <c r="BY25" s="4">
        <v>0</v>
      </c>
      <c r="BZ25" s="4">
        <f t="shared" si="2"/>
        <v>0</v>
      </c>
      <c r="CA25" s="4">
        <v>10</v>
      </c>
      <c r="CB25" s="4">
        <v>0</v>
      </c>
      <c r="CC25" s="4">
        <f t="shared" si="2"/>
        <v>0</v>
      </c>
      <c r="CD25" s="4">
        <v>10</v>
      </c>
      <c r="CE25" s="4">
        <v>0</v>
      </c>
      <c r="CF25" s="4">
        <f t="shared" si="2"/>
        <v>0</v>
      </c>
      <c r="CG25" s="4">
        <v>10</v>
      </c>
      <c r="CH25" s="4">
        <v>0</v>
      </c>
      <c r="CI25" s="4">
        <f t="shared" si="2"/>
        <v>0</v>
      </c>
      <c r="CJ25" s="4">
        <v>10</v>
      </c>
      <c r="CK25" s="4">
        <f t="shared" si="2"/>
        <v>0</v>
      </c>
      <c r="CL25" s="4">
        <f t="shared" si="2"/>
        <v>0</v>
      </c>
      <c r="CM25" s="4">
        <v>10</v>
      </c>
      <c r="CN25" s="4">
        <v>10</v>
      </c>
      <c r="CO25" s="4">
        <f t="shared" si="2"/>
        <v>0</v>
      </c>
      <c r="CP25" s="4">
        <v>10</v>
      </c>
      <c r="CQ25" s="4">
        <v>0</v>
      </c>
      <c r="CR25" s="4">
        <f t="shared" si="2"/>
        <v>0</v>
      </c>
      <c r="CS25" s="4">
        <f t="shared" si="2"/>
        <v>10</v>
      </c>
      <c r="CT25" s="4">
        <v>0</v>
      </c>
      <c r="CU25" s="4">
        <f t="shared" ref="CU25:DR25" si="3">SUM(CU15:CU24)</f>
        <v>0</v>
      </c>
      <c r="CV25" s="4">
        <v>10</v>
      </c>
      <c r="CW25" s="4">
        <f t="shared" si="3"/>
        <v>0</v>
      </c>
      <c r="CX25" s="4">
        <f t="shared" si="3"/>
        <v>0</v>
      </c>
      <c r="CY25" s="4">
        <v>10</v>
      </c>
      <c r="CZ25" s="4">
        <v>0</v>
      </c>
      <c r="DA25" s="4">
        <f t="shared" si="3"/>
        <v>0</v>
      </c>
      <c r="DB25" s="4">
        <v>10</v>
      </c>
      <c r="DC25" s="4">
        <v>0</v>
      </c>
      <c r="DD25" s="4">
        <f t="shared" si="3"/>
        <v>0</v>
      </c>
      <c r="DE25" s="4">
        <v>10</v>
      </c>
      <c r="DF25" s="4">
        <v>0</v>
      </c>
      <c r="DG25" s="4">
        <f t="shared" si="3"/>
        <v>0</v>
      </c>
      <c r="DH25" s="4">
        <v>10</v>
      </c>
      <c r="DI25" s="4">
        <v>0</v>
      </c>
      <c r="DJ25" s="4">
        <f t="shared" si="3"/>
        <v>0</v>
      </c>
      <c r="DK25" s="4">
        <v>10</v>
      </c>
      <c r="DL25" s="4">
        <f t="shared" si="3"/>
        <v>0</v>
      </c>
      <c r="DM25" s="4">
        <f t="shared" si="3"/>
        <v>0</v>
      </c>
      <c r="DN25" s="4">
        <v>10</v>
      </c>
      <c r="DO25" s="4">
        <f t="shared" si="3"/>
        <v>0</v>
      </c>
      <c r="DP25" s="4">
        <f t="shared" si="3"/>
        <v>0</v>
      </c>
      <c r="DQ25" s="4">
        <v>10</v>
      </c>
      <c r="DR25" s="4">
        <f t="shared" si="3"/>
        <v>0</v>
      </c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</row>
    <row r="26" spans="1:254" ht="15.6">
      <c r="A26" s="41"/>
      <c r="B26" s="42"/>
      <c r="C26" s="11">
        <v>0</v>
      </c>
      <c r="D26" s="11">
        <v>100</v>
      </c>
      <c r="E26" s="11">
        <v>0</v>
      </c>
      <c r="F26" s="11">
        <v>0</v>
      </c>
      <c r="G26" s="11">
        <v>100</v>
      </c>
      <c r="H26" s="11">
        <v>0</v>
      </c>
      <c r="I26" s="11">
        <v>0</v>
      </c>
      <c r="J26" s="11">
        <v>100</v>
      </c>
      <c r="K26" s="11">
        <v>0</v>
      </c>
      <c r="L26" s="11">
        <v>0</v>
      </c>
      <c r="M26" s="11">
        <v>100</v>
      </c>
      <c r="N26" s="11">
        <v>0</v>
      </c>
      <c r="O26" s="11">
        <v>0</v>
      </c>
      <c r="P26" s="11">
        <v>100</v>
      </c>
      <c r="Q26" s="11">
        <v>0</v>
      </c>
      <c r="R26" s="11">
        <v>0</v>
      </c>
      <c r="S26" s="11">
        <v>100</v>
      </c>
      <c r="T26" s="11">
        <v>0</v>
      </c>
      <c r="U26" s="11">
        <v>0</v>
      </c>
      <c r="V26" s="11">
        <v>100</v>
      </c>
      <c r="W26" s="11">
        <v>0</v>
      </c>
      <c r="X26" s="11">
        <v>0</v>
      </c>
      <c r="Y26" s="11">
        <v>100</v>
      </c>
      <c r="Z26" s="11">
        <v>0</v>
      </c>
      <c r="AA26" s="11">
        <v>0</v>
      </c>
      <c r="AB26" s="11">
        <v>100</v>
      </c>
      <c r="AC26" s="11">
        <v>0</v>
      </c>
      <c r="AD26" s="11">
        <v>0</v>
      </c>
      <c r="AE26" s="11">
        <v>100</v>
      </c>
      <c r="AF26" s="11">
        <v>0</v>
      </c>
      <c r="AG26" s="11">
        <v>0</v>
      </c>
      <c r="AH26" s="11">
        <v>100</v>
      </c>
      <c r="AI26" s="11">
        <v>0</v>
      </c>
      <c r="AJ26" s="11">
        <v>0</v>
      </c>
      <c r="AK26" s="11">
        <v>100</v>
      </c>
      <c r="AL26" s="11">
        <v>0</v>
      </c>
      <c r="AM26" s="11">
        <v>0</v>
      </c>
      <c r="AN26" s="11">
        <v>100</v>
      </c>
      <c r="AO26" s="11">
        <v>0</v>
      </c>
      <c r="AP26" s="11">
        <v>0</v>
      </c>
      <c r="AQ26" s="11">
        <v>100</v>
      </c>
      <c r="AR26" s="11">
        <v>0</v>
      </c>
      <c r="AS26" s="11">
        <v>0</v>
      </c>
      <c r="AT26" s="11">
        <v>100</v>
      </c>
      <c r="AU26" s="11">
        <v>0</v>
      </c>
      <c r="AV26" s="11">
        <v>0</v>
      </c>
      <c r="AW26" s="11">
        <v>100</v>
      </c>
      <c r="AX26" s="11">
        <v>0</v>
      </c>
      <c r="AY26" s="11">
        <v>0</v>
      </c>
      <c r="AZ26" s="11">
        <v>100</v>
      </c>
      <c r="BA26" s="11">
        <v>0</v>
      </c>
      <c r="BB26" s="11">
        <v>0</v>
      </c>
      <c r="BC26" s="11">
        <v>100</v>
      </c>
      <c r="BD26" s="11">
        <v>0</v>
      </c>
      <c r="BE26" s="11">
        <v>0</v>
      </c>
      <c r="BF26" s="11">
        <v>100</v>
      </c>
      <c r="BG26" s="11">
        <v>0</v>
      </c>
      <c r="BH26" s="11">
        <v>0</v>
      </c>
      <c r="BI26" s="11">
        <v>100</v>
      </c>
      <c r="BJ26" s="11">
        <v>0</v>
      </c>
      <c r="BK26" s="11">
        <v>0</v>
      </c>
      <c r="BL26" s="11">
        <v>100</v>
      </c>
      <c r="BM26" s="11">
        <v>0</v>
      </c>
      <c r="BN26" s="11">
        <v>0</v>
      </c>
      <c r="BO26" s="11">
        <v>100</v>
      </c>
      <c r="BP26" s="11">
        <v>0</v>
      </c>
      <c r="BQ26" s="11">
        <v>0</v>
      </c>
      <c r="BR26" s="11">
        <v>100</v>
      </c>
      <c r="BS26" s="11">
        <v>0</v>
      </c>
      <c r="BT26" s="11">
        <v>0</v>
      </c>
      <c r="BU26" s="11">
        <v>100</v>
      </c>
      <c r="BV26" s="11">
        <v>0</v>
      </c>
      <c r="BW26" s="11">
        <v>0</v>
      </c>
      <c r="BX26" s="11">
        <v>100</v>
      </c>
      <c r="BY26" s="11">
        <v>0</v>
      </c>
      <c r="BZ26" s="11">
        <v>0</v>
      </c>
      <c r="CA26" s="11">
        <v>100</v>
      </c>
      <c r="CB26" s="11">
        <v>0</v>
      </c>
      <c r="CC26" s="11">
        <v>0</v>
      </c>
      <c r="CD26" s="11">
        <v>100</v>
      </c>
      <c r="CE26" s="11">
        <v>0</v>
      </c>
      <c r="CF26" s="11">
        <v>0</v>
      </c>
      <c r="CG26" s="11">
        <v>100</v>
      </c>
      <c r="CH26" s="11">
        <v>0</v>
      </c>
      <c r="CI26" s="11">
        <v>0</v>
      </c>
      <c r="CJ26" s="11">
        <v>100</v>
      </c>
      <c r="CK26" s="11">
        <v>0</v>
      </c>
      <c r="CL26" s="11">
        <v>0</v>
      </c>
      <c r="CM26" s="11">
        <v>100</v>
      </c>
      <c r="CN26" s="11">
        <v>100</v>
      </c>
      <c r="CO26" s="11">
        <v>0</v>
      </c>
      <c r="CP26" s="11">
        <v>100</v>
      </c>
      <c r="CQ26" s="11">
        <v>0</v>
      </c>
      <c r="CR26" s="11">
        <v>0</v>
      </c>
      <c r="CS26" s="11">
        <v>100</v>
      </c>
      <c r="CT26" s="11">
        <v>0</v>
      </c>
      <c r="CU26" s="11">
        <v>0</v>
      </c>
      <c r="CV26" s="11">
        <v>100</v>
      </c>
      <c r="CW26" s="11">
        <v>0</v>
      </c>
      <c r="CX26" s="11">
        <v>0</v>
      </c>
      <c r="CY26" s="11">
        <v>100</v>
      </c>
      <c r="CZ26" s="11">
        <v>0</v>
      </c>
      <c r="DA26" s="11">
        <v>0</v>
      </c>
      <c r="DB26" s="11">
        <v>100</v>
      </c>
      <c r="DC26" s="11">
        <v>0</v>
      </c>
      <c r="DD26" s="11">
        <v>0</v>
      </c>
      <c r="DE26" s="11">
        <v>100</v>
      </c>
      <c r="DF26" s="11">
        <v>0</v>
      </c>
      <c r="DG26" s="11">
        <v>0</v>
      </c>
      <c r="DH26" s="11">
        <v>100</v>
      </c>
      <c r="DI26" s="11">
        <v>0</v>
      </c>
      <c r="DJ26" s="11">
        <v>0</v>
      </c>
      <c r="DK26" s="11">
        <v>100</v>
      </c>
      <c r="DL26" s="11">
        <v>0</v>
      </c>
      <c r="DM26" s="11">
        <v>0</v>
      </c>
      <c r="DN26" s="11">
        <v>100</v>
      </c>
      <c r="DO26" s="11">
        <v>0</v>
      </c>
      <c r="DP26" s="11">
        <v>0</v>
      </c>
      <c r="DQ26" s="11">
        <v>100</v>
      </c>
      <c r="DR26" s="11">
        <v>0</v>
      </c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</row>
    <row r="27" spans="1:254" ht="15.6"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</row>
    <row r="28" spans="1:254" ht="15.6" customHeight="1">
      <c r="B28" t="s">
        <v>351</v>
      </c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</row>
    <row r="29" spans="1:254" ht="15.6">
      <c r="B29" t="s">
        <v>352</v>
      </c>
      <c r="C29" t="s">
        <v>716</v>
      </c>
      <c r="D29" s="27">
        <f>(C26+F26+I26+L26)/4</f>
        <v>0</v>
      </c>
      <c r="E29">
        <v>0</v>
      </c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</row>
    <row r="30" spans="1:254" ht="15.6">
      <c r="B30" t="s">
        <v>354</v>
      </c>
      <c r="C30" t="s">
        <v>716</v>
      </c>
      <c r="D30" s="27">
        <f>(D26+G26+J26+M26)/4</f>
        <v>100</v>
      </c>
      <c r="E30">
        <v>8</v>
      </c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</row>
    <row r="31" spans="1:254" ht="15.6">
      <c r="B31" t="s">
        <v>355</v>
      </c>
      <c r="C31" t="s">
        <v>716</v>
      </c>
      <c r="D31" s="27">
        <f>(E26+H26+K26+N26)/4</f>
        <v>0</v>
      </c>
      <c r="E31">
        <v>2</v>
      </c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</row>
    <row r="32" spans="1:254" ht="15.6">
      <c r="D32" s="23">
        <f>SUM(D29:D31)</f>
        <v>100</v>
      </c>
      <c r="E32" s="24">
        <v>10</v>
      </c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</row>
    <row r="33" spans="2:254" ht="15.6">
      <c r="B33" t="s">
        <v>352</v>
      </c>
      <c r="C33" t="s">
        <v>717</v>
      </c>
      <c r="D33" s="27">
        <f>(O26+R26+U26+X26+AA26+AD26+AG26+AJ26)/8</f>
        <v>0</v>
      </c>
      <c r="E33" s="18">
        <v>0</v>
      </c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</row>
    <row r="34" spans="2:254" ht="15.6">
      <c r="B34" t="s">
        <v>354</v>
      </c>
      <c r="C34" t="s">
        <v>717</v>
      </c>
      <c r="D34" s="27">
        <f>(P26+S26+V26+Y26+AB26+AE26+AH26+AK26)/8</f>
        <v>100</v>
      </c>
      <c r="E34" s="18">
        <v>8</v>
      </c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</row>
    <row r="35" spans="2:254" ht="15.6">
      <c r="B35" t="s">
        <v>355</v>
      </c>
      <c r="C35" t="s">
        <v>717</v>
      </c>
      <c r="D35" s="27">
        <f>(Q26+T26+W26+Z26+AC26+AF26+AI26+AL26)/8</f>
        <v>0</v>
      </c>
      <c r="E35" s="18">
        <v>2</v>
      </c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</row>
    <row r="36" spans="2:254">
      <c r="D36" s="23">
        <f>SUM(D33:D35)</f>
        <v>100</v>
      </c>
      <c r="E36" s="23">
        <v>10</v>
      </c>
    </row>
    <row r="37" spans="2:254">
      <c r="B37" t="s">
        <v>352</v>
      </c>
      <c r="C37" t="s">
        <v>718</v>
      </c>
      <c r="D37" s="27">
        <f>(AM26+AP26+AS26+AV26)/4</f>
        <v>0</v>
      </c>
      <c r="E37">
        <v>0</v>
      </c>
    </row>
    <row r="38" spans="2:254">
      <c r="B38" t="s">
        <v>354</v>
      </c>
      <c r="C38" t="s">
        <v>718</v>
      </c>
      <c r="D38" s="27">
        <f>(AN26+AQ26+AT26+AW26)/4</f>
        <v>100</v>
      </c>
      <c r="E38">
        <v>8</v>
      </c>
    </row>
    <row r="39" spans="2:254">
      <c r="B39" t="s">
        <v>355</v>
      </c>
      <c r="C39" t="s">
        <v>718</v>
      </c>
      <c r="D39" s="27">
        <f>(AO26+AR26+AU26+AX26)/4</f>
        <v>0</v>
      </c>
      <c r="E39">
        <v>2</v>
      </c>
    </row>
    <row r="40" spans="2:254" ht="37.5" customHeight="1">
      <c r="D40" s="23">
        <f>SUM(D37:D39)</f>
        <v>100</v>
      </c>
      <c r="E40" s="24">
        <v>10</v>
      </c>
    </row>
    <row r="41" spans="2:254">
      <c r="B41" t="s">
        <v>352</v>
      </c>
      <c r="C41" t="s">
        <v>719</v>
      </c>
      <c r="D41" s="27">
        <f>(AY26+BB26+BE26+BH26+BK26+BN26+BQ26+BT26+BW26+BZ26+CC26+CF26+CI26+CL26+CO26+CR26+CU26+CX26+DA26+DD26)/20</f>
        <v>0</v>
      </c>
      <c r="E41">
        <v>0</v>
      </c>
    </row>
    <row r="42" spans="2:254">
      <c r="B42" t="s">
        <v>354</v>
      </c>
      <c r="C42" t="s">
        <v>719</v>
      </c>
      <c r="D42" s="27">
        <f>(AZ26+BC26+BF26+BI26+BL26+BO26+BR26+BU26+BX26+CA26+CD26+CG26+CJ26+CM26+CP26+CS26+CV26+CY26+DB26+DE26)/20</f>
        <v>100</v>
      </c>
      <c r="E42">
        <v>8</v>
      </c>
    </row>
    <row r="43" spans="2:254">
      <c r="B43" t="s">
        <v>355</v>
      </c>
      <c r="C43" t="s">
        <v>719</v>
      </c>
      <c r="D43" s="27">
        <v>0</v>
      </c>
      <c r="E43">
        <v>2</v>
      </c>
    </row>
    <row r="44" spans="2:254">
      <c r="D44" s="66">
        <f>SUM(D41:D43)</f>
        <v>100</v>
      </c>
      <c r="E44" s="24">
        <v>10</v>
      </c>
    </row>
    <row r="45" spans="2:254">
      <c r="B45" t="s">
        <v>352</v>
      </c>
      <c r="C45" t="s">
        <v>720</v>
      </c>
      <c r="D45" s="27">
        <f>(DG26+DJ26+DM26+DP26)/4</f>
        <v>0</v>
      </c>
      <c r="E45">
        <v>0</v>
      </c>
    </row>
    <row r="46" spans="2:254">
      <c r="B46" t="s">
        <v>354</v>
      </c>
      <c r="C46" t="s">
        <v>720</v>
      </c>
      <c r="D46" s="27">
        <f>(DH26+DK26+DN26+DQ26)/4</f>
        <v>100</v>
      </c>
      <c r="E46">
        <v>8</v>
      </c>
    </row>
    <row r="47" spans="2:254">
      <c r="B47" t="s">
        <v>355</v>
      </c>
      <c r="C47" t="s">
        <v>720</v>
      </c>
      <c r="D47" s="27">
        <f>(DI26+DL26+DO26+DR26)/4</f>
        <v>0</v>
      </c>
      <c r="E47">
        <v>2</v>
      </c>
    </row>
    <row r="48" spans="2:254">
      <c r="D48" s="24">
        <f>SUM(D45:D47)</f>
        <v>100</v>
      </c>
      <c r="E48" s="24">
        <v>10</v>
      </c>
    </row>
  </sheetData>
  <mergeCells count="100">
    <mergeCell ref="A26:B26"/>
    <mergeCell ref="A25:B25"/>
    <mergeCell ref="A2:N2"/>
    <mergeCell ref="C5:N5"/>
    <mergeCell ref="O5:AL5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5:AX5"/>
    <mergeCell ref="AY5:DF5"/>
    <mergeCell ref="DG5:DR5"/>
    <mergeCell ref="A5:A14"/>
    <mergeCell ref="B5:B14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6:N11"/>
    <mergeCell ref="C12:E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CF13:CH13"/>
    <mergeCell ref="CI13:CK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DP13:DR13"/>
    <mergeCell ref="DA13:DC13"/>
    <mergeCell ref="DD13:DF13"/>
    <mergeCell ref="DG13:DI13"/>
    <mergeCell ref="DJ13:DL13"/>
    <mergeCell ref="DM13:DO13"/>
    <mergeCell ref="CL13:CN13"/>
    <mergeCell ref="CO13:CQ13"/>
    <mergeCell ref="CR13:CT13"/>
    <mergeCell ref="CU13:CW13"/>
    <mergeCell ref="CX13:CZ13"/>
  </mergeCells>
  <pageMargins left="0.7" right="0.7" top="0.75" bottom="0.75" header="0.3" footer="0.3"/>
  <pageSetup paperSize="9" fitToWidth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2"/>
  <sheetViews>
    <sheetView topLeftCell="A25" workbookViewId="0">
      <selection activeCell="D59" sqref="D59:D61"/>
    </sheetView>
  </sheetViews>
  <sheetFormatPr defaultRowHeight="14.4"/>
  <cols>
    <col min="2" max="2" width="30.33203125" customWidth="1"/>
  </cols>
  <sheetData>
    <row r="1" spans="1:254" ht="15.6">
      <c r="A1" s="7" t="s">
        <v>0</v>
      </c>
      <c r="B1" s="14" t="s">
        <v>721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54" ht="15.6">
      <c r="A2" s="45" t="s">
        <v>722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8"/>
      <c r="S2" s="8"/>
      <c r="T2" s="8"/>
      <c r="U2" s="8"/>
      <c r="V2" s="8"/>
    </row>
    <row r="3" spans="1:254" ht="15.6">
      <c r="A3" s="9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54" ht="15.75" customHeight="1">
      <c r="A4" s="53" t="s">
        <v>3</v>
      </c>
      <c r="B4" s="53" t="s">
        <v>4</v>
      </c>
      <c r="C4" s="46" t="s">
        <v>5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59" t="s">
        <v>6</v>
      </c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1"/>
      <c r="BK4" s="48" t="s">
        <v>7</v>
      </c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9" t="s">
        <v>8</v>
      </c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1"/>
      <c r="EW4" s="52" t="s">
        <v>9</v>
      </c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</row>
    <row r="5" spans="1:254" ht="15.75" customHeight="1">
      <c r="A5" s="53"/>
      <c r="B5" s="53"/>
      <c r="C5" s="44" t="s">
        <v>10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 t="s">
        <v>11</v>
      </c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3" t="s">
        <v>12</v>
      </c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 t="s">
        <v>13</v>
      </c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4" t="s">
        <v>14</v>
      </c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 t="s">
        <v>15</v>
      </c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54" t="s">
        <v>723</v>
      </c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 t="s">
        <v>17</v>
      </c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62" t="s">
        <v>550</v>
      </c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54" t="s">
        <v>18</v>
      </c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43" t="s">
        <v>19</v>
      </c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</row>
    <row r="6" spans="1:254" ht="15.6" hidden="1">
      <c r="A6" s="53"/>
      <c r="B6" s="5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10"/>
      <c r="S6" s="10"/>
      <c r="T6" s="10"/>
      <c r="U6" s="10"/>
      <c r="V6" s="10"/>
      <c r="W6" s="10"/>
      <c r="X6" s="10"/>
      <c r="Y6" s="10"/>
      <c r="Z6" s="10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</row>
    <row r="7" spans="1:254" ht="15.6" hidden="1">
      <c r="A7" s="53"/>
      <c r="B7" s="5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10"/>
      <c r="S7" s="10"/>
      <c r="T7" s="10"/>
      <c r="U7" s="10"/>
      <c r="V7" s="10"/>
      <c r="W7" s="10"/>
      <c r="X7" s="10"/>
      <c r="Y7" s="10"/>
      <c r="Z7" s="10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</row>
    <row r="8" spans="1:254" ht="15.6" hidden="1">
      <c r="A8" s="53"/>
      <c r="B8" s="5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10"/>
      <c r="S8" s="10"/>
      <c r="T8" s="10"/>
      <c r="U8" s="10"/>
      <c r="V8" s="10"/>
      <c r="W8" s="10"/>
      <c r="X8" s="10"/>
      <c r="Y8" s="10"/>
      <c r="Z8" s="10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</row>
    <row r="9" spans="1:254" ht="15.6" hidden="1">
      <c r="A9" s="53"/>
      <c r="B9" s="5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10"/>
      <c r="S9" s="10"/>
      <c r="T9" s="10"/>
      <c r="U9" s="10"/>
      <c r="V9" s="10"/>
      <c r="W9" s="10"/>
      <c r="X9" s="10"/>
      <c r="Y9" s="10"/>
      <c r="Z9" s="10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</row>
    <row r="10" spans="1:254" ht="15.6" hidden="1">
      <c r="A10" s="53"/>
      <c r="B10" s="5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10"/>
      <c r="S10" s="10"/>
      <c r="T10" s="10"/>
      <c r="U10" s="10"/>
      <c r="V10" s="10"/>
      <c r="W10" s="10"/>
      <c r="X10" s="10"/>
      <c r="Y10" s="10"/>
      <c r="Z10" s="10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</row>
    <row r="11" spans="1:254" ht="15.6">
      <c r="A11" s="53"/>
      <c r="B11" s="53"/>
      <c r="C11" s="44" t="s">
        <v>724</v>
      </c>
      <c r="D11" s="44" t="s">
        <v>366</v>
      </c>
      <c r="E11" s="44" t="s">
        <v>367</v>
      </c>
      <c r="F11" s="44" t="s">
        <v>725</v>
      </c>
      <c r="G11" s="44" t="s">
        <v>369</v>
      </c>
      <c r="H11" s="44" t="s">
        <v>370</v>
      </c>
      <c r="I11" s="44" t="s">
        <v>726</v>
      </c>
      <c r="J11" s="44" t="s">
        <v>372</v>
      </c>
      <c r="K11" s="44" t="s">
        <v>373</v>
      </c>
      <c r="L11" s="44" t="s">
        <v>727</v>
      </c>
      <c r="M11" s="44" t="s">
        <v>372</v>
      </c>
      <c r="N11" s="44" t="s">
        <v>373</v>
      </c>
      <c r="O11" s="44" t="s">
        <v>728</v>
      </c>
      <c r="P11" s="44" t="s">
        <v>729</v>
      </c>
      <c r="Q11" s="44" t="s">
        <v>730</v>
      </c>
      <c r="R11" s="44" t="s">
        <v>731</v>
      </c>
      <c r="S11" s="44"/>
      <c r="T11" s="44"/>
      <c r="U11" s="44" t="s">
        <v>732</v>
      </c>
      <c r="V11" s="44"/>
      <c r="W11" s="44"/>
      <c r="X11" s="44" t="s">
        <v>733</v>
      </c>
      <c r="Y11" s="44"/>
      <c r="Z11" s="44"/>
      <c r="AA11" s="43" t="s">
        <v>734</v>
      </c>
      <c r="AB11" s="43"/>
      <c r="AC11" s="43"/>
      <c r="AD11" s="44" t="s">
        <v>735</v>
      </c>
      <c r="AE11" s="44"/>
      <c r="AF11" s="44"/>
      <c r="AG11" s="44" t="s">
        <v>736</v>
      </c>
      <c r="AH11" s="44"/>
      <c r="AI11" s="44"/>
      <c r="AJ11" s="43" t="s">
        <v>737</v>
      </c>
      <c r="AK11" s="43"/>
      <c r="AL11" s="43"/>
      <c r="AM11" s="44" t="s">
        <v>738</v>
      </c>
      <c r="AN11" s="44"/>
      <c r="AO11" s="44"/>
      <c r="AP11" s="44" t="s">
        <v>739</v>
      </c>
      <c r="AQ11" s="44"/>
      <c r="AR11" s="44"/>
      <c r="AS11" s="44" t="s">
        <v>740</v>
      </c>
      <c r="AT11" s="44"/>
      <c r="AU11" s="44"/>
      <c r="AV11" s="44" t="s">
        <v>741</v>
      </c>
      <c r="AW11" s="44"/>
      <c r="AX11" s="44"/>
      <c r="AY11" s="44" t="s">
        <v>742</v>
      </c>
      <c r="AZ11" s="44"/>
      <c r="BA11" s="44"/>
      <c r="BB11" s="44" t="s">
        <v>743</v>
      </c>
      <c r="BC11" s="44"/>
      <c r="BD11" s="44"/>
      <c r="BE11" s="44" t="s">
        <v>744</v>
      </c>
      <c r="BF11" s="44"/>
      <c r="BG11" s="44"/>
      <c r="BH11" s="44" t="s">
        <v>745</v>
      </c>
      <c r="BI11" s="44"/>
      <c r="BJ11" s="44"/>
      <c r="BK11" s="43" t="s">
        <v>746</v>
      </c>
      <c r="BL11" s="43"/>
      <c r="BM11" s="43"/>
      <c r="BN11" s="43" t="s">
        <v>747</v>
      </c>
      <c r="BO11" s="43"/>
      <c r="BP11" s="43"/>
      <c r="BQ11" s="43" t="s">
        <v>748</v>
      </c>
      <c r="BR11" s="43"/>
      <c r="BS11" s="43"/>
      <c r="BT11" s="43" t="s">
        <v>749</v>
      </c>
      <c r="BU11" s="43"/>
      <c r="BV11" s="43"/>
      <c r="BW11" s="43" t="s">
        <v>750</v>
      </c>
      <c r="BX11" s="43"/>
      <c r="BY11" s="43"/>
      <c r="BZ11" s="43" t="s">
        <v>751</v>
      </c>
      <c r="CA11" s="43"/>
      <c r="CB11" s="43"/>
      <c r="CC11" s="43" t="s">
        <v>752</v>
      </c>
      <c r="CD11" s="43"/>
      <c r="CE11" s="43"/>
      <c r="CF11" s="43" t="s">
        <v>753</v>
      </c>
      <c r="CG11" s="43"/>
      <c r="CH11" s="43"/>
      <c r="CI11" s="43" t="s">
        <v>754</v>
      </c>
      <c r="CJ11" s="43"/>
      <c r="CK11" s="43"/>
      <c r="CL11" s="43" t="s">
        <v>755</v>
      </c>
      <c r="CM11" s="43"/>
      <c r="CN11" s="43"/>
      <c r="CO11" s="43" t="s">
        <v>756</v>
      </c>
      <c r="CP11" s="43"/>
      <c r="CQ11" s="43"/>
      <c r="CR11" s="43" t="s">
        <v>757</v>
      </c>
      <c r="CS11" s="43"/>
      <c r="CT11" s="43"/>
      <c r="CU11" s="43" t="s">
        <v>758</v>
      </c>
      <c r="CV11" s="43"/>
      <c r="CW11" s="43"/>
      <c r="CX11" s="43" t="s">
        <v>759</v>
      </c>
      <c r="CY11" s="43"/>
      <c r="CZ11" s="43"/>
      <c r="DA11" s="43" t="s">
        <v>760</v>
      </c>
      <c r="DB11" s="43"/>
      <c r="DC11" s="43"/>
      <c r="DD11" s="43" t="s">
        <v>761</v>
      </c>
      <c r="DE11" s="43"/>
      <c r="DF11" s="43"/>
      <c r="DG11" s="43" t="s">
        <v>762</v>
      </c>
      <c r="DH11" s="43"/>
      <c r="DI11" s="43"/>
      <c r="DJ11" s="43" t="s">
        <v>763</v>
      </c>
      <c r="DK11" s="43"/>
      <c r="DL11" s="43"/>
      <c r="DM11" s="43" t="s">
        <v>764</v>
      </c>
      <c r="DN11" s="43"/>
      <c r="DO11" s="43"/>
      <c r="DP11" s="43" t="s">
        <v>765</v>
      </c>
      <c r="DQ11" s="43"/>
      <c r="DR11" s="43"/>
      <c r="DS11" s="43" t="s">
        <v>766</v>
      </c>
      <c r="DT11" s="43"/>
      <c r="DU11" s="43"/>
      <c r="DV11" s="43" t="s">
        <v>767</v>
      </c>
      <c r="DW11" s="43"/>
      <c r="DX11" s="43"/>
      <c r="DY11" s="43" t="s">
        <v>768</v>
      </c>
      <c r="DZ11" s="43"/>
      <c r="EA11" s="43"/>
      <c r="EB11" s="43" t="s">
        <v>769</v>
      </c>
      <c r="EC11" s="43"/>
      <c r="ED11" s="43"/>
      <c r="EE11" s="43" t="s">
        <v>770</v>
      </c>
      <c r="EF11" s="43"/>
      <c r="EG11" s="43"/>
      <c r="EH11" s="43" t="s">
        <v>771</v>
      </c>
      <c r="EI11" s="43"/>
      <c r="EJ11" s="43"/>
      <c r="EK11" s="43" t="s">
        <v>772</v>
      </c>
      <c r="EL11" s="43"/>
      <c r="EM11" s="43"/>
      <c r="EN11" s="43" t="s">
        <v>773</v>
      </c>
      <c r="EO11" s="43"/>
      <c r="EP11" s="43"/>
      <c r="EQ11" s="43" t="s">
        <v>774</v>
      </c>
      <c r="ER11" s="43"/>
      <c r="ES11" s="43"/>
      <c r="ET11" s="43" t="s">
        <v>775</v>
      </c>
      <c r="EU11" s="43"/>
      <c r="EV11" s="43"/>
      <c r="EW11" s="43" t="s">
        <v>776</v>
      </c>
      <c r="EX11" s="43"/>
      <c r="EY11" s="43"/>
      <c r="EZ11" s="43" t="s">
        <v>777</v>
      </c>
      <c r="FA11" s="43"/>
      <c r="FB11" s="43"/>
      <c r="FC11" s="43" t="s">
        <v>778</v>
      </c>
      <c r="FD11" s="43"/>
      <c r="FE11" s="43"/>
      <c r="FF11" s="43" t="s">
        <v>779</v>
      </c>
      <c r="FG11" s="43"/>
      <c r="FH11" s="43"/>
      <c r="FI11" s="43" t="s">
        <v>780</v>
      </c>
      <c r="FJ11" s="43"/>
      <c r="FK11" s="43"/>
    </row>
    <row r="12" spans="1:254" ht="79.5" customHeight="1">
      <c r="A12" s="53"/>
      <c r="B12" s="53"/>
      <c r="C12" s="38" t="s">
        <v>781</v>
      </c>
      <c r="D12" s="38"/>
      <c r="E12" s="38"/>
      <c r="F12" s="38" t="s">
        <v>782</v>
      </c>
      <c r="G12" s="38"/>
      <c r="H12" s="38"/>
      <c r="I12" s="38" t="s">
        <v>783</v>
      </c>
      <c r="J12" s="38"/>
      <c r="K12" s="38"/>
      <c r="L12" s="38" t="s">
        <v>784</v>
      </c>
      <c r="M12" s="38"/>
      <c r="N12" s="38"/>
      <c r="O12" s="38" t="s">
        <v>785</v>
      </c>
      <c r="P12" s="38"/>
      <c r="Q12" s="38"/>
      <c r="R12" s="38" t="s">
        <v>786</v>
      </c>
      <c r="S12" s="38"/>
      <c r="T12" s="38"/>
      <c r="U12" s="38" t="s">
        <v>787</v>
      </c>
      <c r="V12" s="38"/>
      <c r="W12" s="38"/>
      <c r="X12" s="38" t="s">
        <v>788</v>
      </c>
      <c r="Y12" s="38"/>
      <c r="Z12" s="38"/>
      <c r="AA12" s="38" t="s">
        <v>789</v>
      </c>
      <c r="AB12" s="38"/>
      <c r="AC12" s="38"/>
      <c r="AD12" s="38" t="s">
        <v>790</v>
      </c>
      <c r="AE12" s="38"/>
      <c r="AF12" s="38"/>
      <c r="AG12" s="38" t="s">
        <v>791</v>
      </c>
      <c r="AH12" s="38"/>
      <c r="AI12" s="38"/>
      <c r="AJ12" s="38" t="s">
        <v>792</v>
      </c>
      <c r="AK12" s="38"/>
      <c r="AL12" s="38"/>
      <c r="AM12" s="38" t="s">
        <v>793</v>
      </c>
      <c r="AN12" s="38"/>
      <c r="AO12" s="38"/>
      <c r="AP12" s="38" t="s">
        <v>794</v>
      </c>
      <c r="AQ12" s="38"/>
      <c r="AR12" s="38"/>
      <c r="AS12" s="38" t="s">
        <v>795</v>
      </c>
      <c r="AT12" s="38"/>
      <c r="AU12" s="38"/>
      <c r="AV12" s="38" t="s">
        <v>796</v>
      </c>
      <c r="AW12" s="38"/>
      <c r="AX12" s="38"/>
      <c r="AY12" s="38" t="s">
        <v>797</v>
      </c>
      <c r="AZ12" s="38"/>
      <c r="BA12" s="38"/>
      <c r="BB12" s="38" t="s">
        <v>798</v>
      </c>
      <c r="BC12" s="38"/>
      <c r="BD12" s="38"/>
      <c r="BE12" s="38" t="s">
        <v>799</v>
      </c>
      <c r="BF12" s="38"/>
      <c r="BG12" s="38"/>
      <c r="BH12" s="38" t="s">
        <v>800</v>
      </c>
      <c r="BI12" s="38"/>
      <c r="BJ12" s="38"/>
      <c r="BK12" s="38" t="s">
        <v>801</v>
      </c>
      <c r="BL12" s="38"/>
      <c r="BM12" s="38"/>
      <c r="BN12" s="38" t="s">
        <v>802</v>
      </c>
      <c r="BO12" s="38"/>
      <c r="BP12" s="38"/>
      <c r="BQ12" s="38" t="s">
        <v>803</v>
      </c>
      <c r="BR12" s="38"/>
      <c r="BS12" s="38"/>
      <c r="BT12" s="38" t="s">
        <v>804</v>
      </c>
      <c r="BU12" s="38"/>
      <c r="BV12" s="38"/>
      <c r="BW12" s="38" t="s">
        <v>805</v>
      </c>
      <c r="BX12" s="38"/>
      <c r="BY12" s="38"/>
      <c r="BZ12" s="38" t="s">
        <v>806</v>
      </c>
      <c r="CA12" s="38"/>
      <c r="CB12" s="38"/>
      <c r="CC12" s="38" t="s">
        <v>807</v>
      </c>
      <c r="CD12" s="38"/>
      <c r="CE12" s="38"/>
      <c r="CF12" s="38" t="s">
        <v>808</v>
      </c>
      <c r="CG12" s="38"/>
      <c r="CH12" s="38"/>
      <c r="CI12" s="38" t="s">
        <v>809</v>
      </c>
      <c r="CJ12" s="38"/>
      <c r="CK12" s="38"/>
      <c r="CL12" s="38" t="s">
        <v>810</v>
      </c>
      <c r="CM12" s="38"/>
      <c r="CN12" s="38"/>
      <c r="CO12" s="38" t="s">
        <v>811</v>
      </c>
      <c r="CP12" s="38"/>
      <c r="CQ12" s="38"/>
      <c r="CR12" s="38" t="s">
        <v>812</v>
      </c>
      <c r="CS12" s="38"/>
      <c r="CT12" s="38"/>
      <c r="CU12" s="38" t="s">
        <v>813</v>
      </c>
      <c r="CV12" s="38"/>
      <c r="CW12" s="38"/>
      <c r="CX12" s="38" t="s">
        <v>814</v>
      </c>
      <c r="CY12" s="38"/>
      <c r="CZ12" s="38"/>
      <c r="DA12" s="38" t="s">
        <v>815</v>
      </c>
      <c r="DB12" s="38"/>
      <c r="DC12" s="38"/>
      <c r="DD12" s="38" t="s">
        <v>816</v>
      </c>
      <c r="DE12" s="38"/>
      <c r="DF12" s="38"/>
      <c r="DG12" s="38" t="s">
        <v>817</v>
      </c>
      <c r="DH12" s="38"/>
      <c r="DI12" s="38"/>
      <c r="DJ12" s="38" t="s">
        <v>818</v>
      </c>
      <c r="DK12" s="38"/>
      <c r="DL12" s="38"/>
      <c r="DM12" s="38" t="s">
        <v>819</v>
      </c>
      <c r="DN12" s="38"/>
      <c r="DO12" s="38"/>
      <c r="DP12" s="38" t="s">
        <v>820</v>
      </c>
      <c r="DQ12" s="38"/>
      <c r="DR12" s="38"/>
      <c r="DS12" s="38" t="s">
        <v>821</v>
      </c>
      <c r="DT12" s="38"/>
      <c r="DU12" s="38"/>
      <c r="DV12" s="38" t="s">
        <v>822</v>
      </c>
      <c r="DW12" s="38"/>
      <c r="DX12" s="38"/>
      <c r="DY12" s="38" t="s">
        <v>823</v>
      </c>
      <c r="DZ12" s="38"/>
      <c r="EA12" s="38"/>
      <c r="EB12" s="38" t="s">
        <v>824</v>
      </c>
      <c r="EC12" s="38"/>
      <c r="ED12" s="38"/>
      <c r="EE12" s="38" t="s">
        <v>825</v>
      </c>
      <c r="EF12" s="38"/>
      <c r="EG12" s="38"/>
      <c r="EH12" s="38" t="s">
        <v>826</v>
      </c>
      <c r="EI12" s="38"/>
      <c r="EJ12" s="38"/>
      <c r="EK12" s="38" t="s">
        <v>827</v>
      </c>
      <c r="EL12" s="38"/>
      <c r="EM12" s="38"/>
      <c r="EN12" s="38" t="s">
        <v>828</v>
      </c>
      <c r="EO12" s="38"/>
      <c r="EP12" s="38"/>
      <c r="EQ12" s="38" t="s">
        <v>829</v>
      </c>
      <c r="ER12" s="38"/>
      <c r="ES12" s="38"/>
      <c r="ET12" s="38" t="s">
        <v>830</v>
      </c>
      <c r="EU12" s="38"/>
      <c r="EV12" s="38"/>
      <c r="EW12" s="38" t="s">
        <v>831</v>
      </c>
      <c r="EX12" s="38"/>
      <c r="EY12" s="38"/>
      <c r="EZ12" s="38" t="s">
        <v>832</v>
      </c>
      <c r="FA12" s="38"/>
      <c r="FB12" s="38"/>
      <c r="FC12" s="38" t="s">
        <v>833</v>
      </c>
      <c r="FD12" s="38"/>
      <c r="FE12" s="38"/>
      <c r="FF12" s="38" t="s">
        <v>834</v>
      </c>
      <c r="FG12" s="38"/>
      <c r="FH12" s="38"/>
      <c r="FI12" s="38" t="s">
        <v>835</v>
      </c>
      <c r="FJ12" s="38"/>
      <c r="FK12" s="38"/>
    </row>
    <row r="13" spans="1:254" ht="180">
      <c r="A13" s="53"/>
      <c r="B13" s="53"/>
      <c r="C13" s="21" t="s">
        <v>836</v>
      </c>
      <c r="D13" s="21" t="s">
        <v>837</v>
      </c>
      <c r="E13" s="21" t="s">
        <v>838</v>
      </c>
      <c r="F13" s="21" t="s">
        <v>839</v>
      </c>
      <c r="G13" s="21" t="s">
        <v>840</v>
      </c>
      <c r="H13" s="21" t="s">
        <v>841</v>
      </c>
      <c r="I13" s="21" t="s">
        <v>842</v>
      </c>
      <c r="J13" s="21" t="s">
        <v>843</v>
      </c>
      <c r="K13" s="21" t="s">
        <v>844</v>
      </c>
      <c r="L13" s="21" t="s">
        <v>845</v>
      </c>
      <c r="M13" s="21" t="s">
        <v>846</v>
      </c>
      <c r="N13" s="21" t="s">
        <v>847</v>
      </c>
      <c r="O13" s="21" t="s">
        <v>848</v>
      </c>
      <c r="P13" s="21" t="s">
        <v>849</v>
      </c>
      <c r="Q13" s="21" t="s">
        <v>850</v>
      </c>
      <c r="R13" s="21" t="s">
        <v>205</v>
      </c>
      <c r="S13" s="21" t="s">
        <v>472</v>
      </c>
      <c r="T13" s="21" t="s">
        <v>207</v>
      </c>
      <c r="U13" s="21" t="s">
        <v>851</v>
      </c>
      <c r="V13" s="21" t="s">
        <v>852</v>
      </c>
      <c r="W13" s="21" t="s">
        <v>853</v>
      </c>
      <c r="X13" s="21" t="s">
        <v>854</v>
      </c>
      <c r="Y13" s="21" t="s">
        <v>855</v>
      </c>
      <c r="Z13" s="21" t="s">
        <v>856</v>
      </c>
      <c r="AA13" s="21" t="s">
        <v>857</v>
      </c>
      <c r="AB13" s="21" t="s">
        <v>858</v>
      </c>
      <c r="AC13" s="21" t="s">
        <v>859</v>
      </c>
      <c r="AD13" s="21" t="s">
        <v>205</v>
      </c>
      <c r="AE13" s="21" t="s">
        <v>860</v>
      </c>
      <c r="AF13" s="21" t="s">
        <v>473</v>
      </c>
      <c r="AG13" s="21" t="s">
        <v>861</v>
      </c>
      <c r="AH13" s="21" t="s">
        <v>862</v>
      </c>
      <c r="AI13" s="21" t="s">
        <v>863</v>
      </c>
      <c r="AJ13" s="21" t="s">
        <v>864</v>
      </c>
      <c r="AK13" s="21" t="s">
        <v>865</v>
      </c>
      <c r="AL13" s="21" t="s">
        <v>866</v>
      </c>
      <c r="AM13" s="21" t="s">
        <v>867</v>
      </c>
      <c r="AN13" s="21" t="s">
        <v>868</v>
      </c>
      <c r="AO13" s="21" t="s">
        <v>869</v>
      </c>
      <c r="AP13" s="21" t="s">
        <v>184</v>
      </c>
      <c r="AQ13" s="21" t="s">
        <v>870</v>
      </c>
      <c r="AR13" s="21" t="s">
        <v>207</v>
      </c>
      <c r="AS13" s="21" t="s">
        <v>871</v>
      </c>
      <c r="AT13" s="21" t="s">
        <v>872</v>
      </c>
      <c r="AU13" s="21" t="s">
        <v>873</v>
      </c>
      <c r="AV13" s="21" t="s">
        <v>205</v>
      </c>
      <c r="AW13" s="21" t="s">
        <v>472</v>
      </c>
      <c r="AX13" s="21" t="s">
        <v>207</v>
      </c>
      <c r="AY13" s="21" t="s">
        <v>487</v>
      </c>
      <c r="AZ13" s="21" t="s">
        <v>874</v>
      </c>
      <c r="BA13" s="21" t="s">
        <v>489</v>
      </c>
      <c r="BB13" s="21" t="s">
        <v>875</v>
      </c>
      <c r="BC13" s="21" t="s">
        <v>876</v>
      </c>
      <c r="BD13" s="21" t="s">
        <v>877</v>
      </c>
      <c r="BE13" s="21" t="s">
        <v>878</v>
      </c>
      <c r="BF13" s="21" t="s">
        <v>879</v>
      </c>
      <c r="BG13" s="21" t="s">
        <v>880</v>
      </c>
      <c r="BH13" s="21" t="s">
        <v>881</v>
      </c>
      <c r="BI13" s="21" t="s">
        <v>870</v>
      </c>
      <c r="BJ13" s="21" t="s">
        <v>882</v>
      </c>
      <c r="BK13" s="21" t="s">
        <v>883</v>
      </c>
      <c r="BL13" s="21" t="s">
        <v>884</v>
      </c>
      <c r="BM13" s="21" t="s">
        <v>885</v>
      </c>
      <c r="BN13" s="21" t="s">
        <v>886</v>
      </c>
      <c r="BO13" s="21" t="s">
        <v>887</v>
      </c>
      <c r="BP13" s="21" t="s">
        <v>888</v>
      </c>
      <c r="BQ13" s="21" t="s">
        <v>889</v>
      </c>
      <c r="BR13" s="21" t="s">
        <v>890</v>
      </c>
      <c r="BS13" s="21" t="s">
        <v>653</v>
      </c>
      <c r="BT13" s="21" t="s">
        <v>891</v>
      </c>
      <c r="BU13" s="21" t="s">
        <v>892</v>
      </c>
      <c r="BV13" s="21" t="s">
        <v>893</v>
      </c>
      <c r="BW13" s="21" t="s">
        <v>894</v>
      </c>
      <c r="BX13" s="21" t="s">
        <v>324</v>
      </c>
      <c r="BY13" s="21" t="s">
        <v>895</v>
      </c>
      <c r="BZ13" s="21" t="s">
        <v>667</v>
      </c>
      <c r="CA13" s="21" t="s">
        <v>896</v>
      </c>
      <c r="CB13" s="21" t="s">
        <v>897</v>
      </c>
      <c r="CC13" s="21" t="s">
        <v>898</v>
      </c>
      <c r="CD13" s="21" t="s">
        <v>899</v>
      </c>
      <c r="CE13" s="21" t="s">
        <v>900</v>
      </c>
      <c r="CF13" s="21" t="s">
        <v>901</v>
      </c>
      <c r="CG13" s="21" t="s">
        <v>902</v>
      </c>
      <c r="CH13" s="21" t="s">
        <v>506</v>
      </c>
      <c r="CI13" s="21" t="s">
        <v>903</v>
      </c>
      <c r="CJ13" s="21" t="s">
        <v>904</v>
      </c>
      <c r="CK13" s="21" t="s">
        <v>905</v>
      </c>
      <c r="CL13" s="21" t="s">
        <v>906</v>
      </c>
      <c r="CM13" s="21" t="s">
        <v>907</v>
      </c>
      <c r="CN13" s="21" t="s">
        <v>908</v>
      </c>
      <c r="CO13" s="21" t="s">
        <v>909</v>
      </c>
      <c r="CP13" s="21" t="s">
        <v>173</v>
      </c>
      <c r="CQ13" s="21" t="s">
        <v>910</v>
      </c>
      <c r="CR13" s="21" t="s">
        <v>911</v>
      </c>
      <c r="CS13" s="21" t="s">
        <v>522</v>
      </c>
      <c r="CT13" s="21" t="s">
        <v>912</v>
      </c>
      <c r="CU13" s="21" t="s">
        <v>913</v>
      </c>
      <c r="CV13" s="21" t="s">
        <v>914</v>
      </c>
      <c r="CW13" s="21" t="s">
        <v>915</v>
      </c>
      <c r="CX13" s="21" t="s">
        <v>916</v>
      </c>
      <c r="CY13" s="21" t="s">
        <v>917</v>
      </c>
      <c r="CZ13" s="21" t="s">
        <v>918</v>
      </c>
      <c r="DA13" s="21" t="s">
        <v>919</v>
      </c>
      <c r="DB13" s="21" t="s">
        <v>920</v>
      </c>
      <c r="DC13" s="21" t="s">
        <v>921</v>
      </c>
      <c r="DD13" s="21" t="s">
        <v>903</v>
      </c>
      <c r="DE13" s="21" t="s">
        <v>922</v>
      </c>
      <c r="DF13" s="21" t="s">
        <v>923</v>
      </c>
      <c r="DG13" s="21" t="s">
        <v>924</v>
      </c>
      <c r="DH13" s="21" t="s">
        <v>925</v>
      </c>
      <c r="DI13" s="21" t="s">
        <v>926</v>
      </c>
      <c r="DJ13" s="21" t="s">
        <v>283</v>
      </c>
      <c r="DK13" s="21" t="s">
        <v>927</v>
      </c>
      <c r="DL13" s="21" t="s">
        <v>928</v>
      </c>
      <c r="DM13" s="21" t="s">
        <v>929</v>
      </c>
      <c r="DN13" s="21" t="s">
        <v>930</v>
      </c>
      <c r="DO13" s="21" t="s">
        <v>931</v>
      </c>
      <c r="DP13" s="21" t="s">
        <v>932</v>
      </c>
      <c r="DQ13" s="21" t="s">
        <v>933</v>
      </c>
      <c r="DR13" s="21" t="s">
        <v>934</v>
      </c>
      <c r="DS13" s="21" t="s">
        <v>935</v>
      </c>
      <c r="DT13" s="21" t="s">
        <v>936</v>
      </c>
      <c r="DU13" s="21" t="s">
        <v>666</v>
      </c>
      <c r="DV13" s="21" t="s">
        <v>937</v>
      </c>
      <c r="DW13" s="21" t="s">
        <v>938</v>
      </c>
      <c r="DX13" s="21" t="s">
        <v>939</v>
      </c>
      <c r="DY13" s="21" t="s">
        <v>940</v>
      </c>
      <c r="DZ13" s="21" t="s">
        <v>941</v>
      </c>
      <c r="EA13" s="21" t="s">
        <v>942</v>
      </c>
      <c r="EB13" s="21" t="s">
        <v>943</v>
      </c>
      <c r="EC13" s="21" t="s">
        <v>944</v>
      </c>
      <c r="ED13" s="21" t="s">
        <v>945</v>
      </c>
      <c r="EE13" s="21" t="s">
        <v>946</v>
      </c>
      <c r="EF13" s="21" t="s">
        <v>947</v>
      </c>
      <c r="EG13" s="21" t="s">
        <v>948</v>
      </c>
      <c r="EH13" s="21" t="s">
        <v>487</v>
      </c>
      <c r="EI13" s="21" t="s">
        <v>949</v>
      </c>
      <c r="EJ13" s="21" t="s">
        <v>489</v>
      </c>
      <c r="EK13" s="21" t="s">
        <v>950</v>
      </c>
      <c r="EL13" s="21" t="s">
        <v>951</v>
      </c>
      <c r="EM13" s="21" t="s">
        <v>952</v>
      </c>
      <c r="EN13" s="21" t="s">
        <v>953</v>
      </c>
      <c r="EO13" s="21" t="s">
        <v>954</v>
      </c>
      <c r="EP13" s="21" t="s">
        <v>955</v>
      </c>
      <c r="EQ13" s="21" t="s">
        <v>672</v>
      </c>
      <c r="ER13" s="21" t="s">
        <v>956</v>
      </c>
      <c r="ES13" s="21" t="s">
        <v>674</v>
      </c>
      <c r="ET13" s="21" t="s">
        <v>957</v>
      </c>
      <c r="EU13" s="21" t="s">
        <v>958</v>
      </c>
      <c r="EV13" s="21" t="s">
        <v>959</v>
      </c>
      <c r="EW13" s="21" t="s">
        <v>960</v>
      </c>
      <c r="EX13" s="21" t="s">
        <v>961</v>
      </c>
      <c r="EY13" s="21" t="s">
        <v>962</v>
      </c>
      <c r="EZ13" s="21" t="s">
        <v>963</v>
      </c>
      <c r="FA13" s="21" t="s">
        <v>964</v>
      </c>
      <c r="FB13" s="21" t="s">
        <v>965</v>
      </c>
      <c r="FC13" s="21" t="s">
        <v>966</v>
      </c>
      <c r="FD13" s="21" t="s">
        <v>967</v>
      </c>
      <c r="FE13" s="21" t="s">
        <v>968</v>
      </c>
      <c r="FF13" s="21" t="s">
        <v>969</v>
      </c>
      <c r="FG13" s="21" t="s">
        <v>970</v>
      </c>
      <c r="FH13" s="21" t="s">
        <v>971</v>
      </c>
      <c r="FI13" s="21" t="s">
        <v>972</v>
      </c>
      <c r="FJ13" s="21" t="s">
        <v>973</v>
      </c>
      <c r="FK13" s="21" t="s">
        <v>974</v>
      </c>
    </row>
    <row r="14" spans="1:254" ht="15.6">
      <c r="A14" s="22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</row>
    <row r="15" spans="1:254" ht="15.6">
      <c r="A15" s="3">
        <v>2</v>
      </c>
      <c r="B15" s="2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</row>
    <row r="16" spans="1:254" ht="15.6">
      <c r="A16" s="3">
        <v>3</v>
      </c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</row>
    <row r="17" spans="1:254" ht="15.6">
      <c r="A17" s="3">
        <v>4</v>
      </c>
      <c r="B17" s="2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</row>
    <row r="18" spans="1:254" ht="15.6">
      <c r="A18" s="3">
        <v>5</v>
      </c>
      <c r="B18" s="2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</row>
    <row r="19" spans="1:254" ht="15.6">
      <c r="A19" s="3">
        <v>6</v>
      </c>
      <c r="B19" s="2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</row>
    <row r="20" spans="1:254" ht="15.6">
      <c r="A20" s="3">
        <v>7</v>
      </c>
      <c r="B20" s="2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26"/>
    </row>
    <row r="21" spans="1:254">
      <c r="A21" s="4">
        <v>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</row>
    <row r="22" spans="1:254">
      <c r="A22" s="4">
        <v>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</row>
    <row r="23" spans="1:254">
      <c r="A23" s="4">
        <v>10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</row>
    <row r="24" spans="1:254" ht="15.6">
      <c r="A24" s="4">
        <v>11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6"/>
      <c r="IF24" s="26"/>
      <c r="IG24" s="26"/>
      <c r="IH24" s="26"/>
      <c r="II24" s="26"/>
      <c r="IJ24" s="26"/>
      <c r="IK24" s="26"/>
      <c r="IL24" s="26"/>
      <c r="IM24" s="26"/>
      <c r="IN24" s="26"/>
      <c r="IO24" s="26"/>
      <c r="IP24" s="26"/>
      <c r="IQ24" s="26"/>
      <c r="IR24" s="26"/>
      <c r="IS24" s="26"/>
      <c r="IT24" s="26"/>
    </row>
    <row r="25" spans="1:254" ht="15.6">
      <c r="A25" s="4">
        <v>12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</row>
    <row r="26" spans="1:254" ht="15.6">
      <c r="A26" s="4">
        <v>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</row>
    <row r="27" spans="1:254" ht="15.6">
      <c r="A27" s="4">
        <v>14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</row>
    <row r="28" spans="1:254" ht="15.6">
      <c r="A28" s="4">
        <v>15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</row>
    <row r="29" spans="1:254" ht="15.6">
      <c r="A29" s="4">
        <v>16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</row>
    <row r="30" spans="1:254" ht="15.6">
      <c r="A30" s="4">
        <v>17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</row>
    <row r="31" spans="1:254" ht="15.6">
      <c r="A31" s="4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</row>
    <row r="32" spans="1:254" ht="15.6">
      <c r="A32" s="4">
        <v>19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</row>
    <row r="33" spans="1:254" ht="15.6">
      <c r="A33" s="4">
        <v>20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</row>
    <row r="34" spans="1:254" ht="15.6">
      <c r="A34" s="4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</row>
    <row r="35" spans="1:254" ht="15.6">
      <c r="A35" s="4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</row>
    <row r="36" spans="1:254">
      <c r="A36" s="4">
        <v>23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254">
      <c r="A37" s="4">
        <v>24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254">
      <c r="A38" s="4">
        <v>25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</row>
    <row r="39" spans="1:254">
      <c r="A39" s="39" t="s">
        <v>350</v>
      </c>
      <c r="B39" s="40"/>
      <c r="C39" s="4">
        <f t="shared" ref="C39:AH39" si="0">SUM(C14:C38)</f>
        <v>0</v>
      </c>
      <c r="D39" s="4">
        <f t="shared" si="0"/>
        <v>0</v>
      </c>
      <c r="E39" s="4">
        <f t="shared" si="0"/>
        <v>0</v>
      </c>
      <c r="F39" s="4">
        <f t="shared" si="0"/>
        <v>0</v>
      </c>
      <c r="G39" s="4">
        <f t="shared" si="0"/>
        <v>0</v>
      </c>
      <c r="H39" s="4">
        <f t="shared" si="0"/>
        <v>0</v>
      </c>
      <c r="I39" s="4">
        <f t="shared" si="0"/>
        <v>0</v>
      </c>
      <c r="J39" s="4">
        <f t="shared" si="0"/>
        <v>0</v>
      </c>
      <c r="K39" s="4">
        <f t="shared" si="0"/>
        <v>0</v>
      </c>
      <c r="L39" s="4">
        <f t="shared" si="0"/>
        <v>0</v>
      </c>
      <c r="M39" s="4">
        <f t="shared" si="0"/>
        <v>0</v>
      </c>
      <c r="N39" s="4">
        <f t="shared" si="0"/>
        <v>0</v>
      </c>
      <c r="O39" s="4">
        <f t="shared" si="0"/>
        <v>0</v>
      </c>
      <c r="P39" s="4">
        <f t="shared" si="0"/>
        <v>0</v>
      </c>
      <c r="Q39" s="4">
        <f t="shared" si="0"/>
        <v>0</v>
      </c>
      <c r="R39" s="4">
        <f t="shared" si="0"/>
        <v>0</v>
      </c>
      <c r="S39" s="4">
        <f t="shared" si="0"/>
        <v>0</v>
      </c>
      <c r="T39" s="4">
        <f t="shared" si="0"/>
        <v>0</v>
      </c>
      <c r="U39" s="4">
        <f t="shared" si="0"/>
        <v>0</v>
      </c>
      <c r="V39" s="4">
        <f t="shared" si="0"/>
        <v>0</v>
      </c>
      <c r="W39" s="4">
        <f t="shared" si="0"/>
        <v>0</v>
      </c>
      <c r="X39" s="4">
        <f t="shared" si="0"/>
        <v>0</v>
      </c>
      <c r="Y39" s="4">
        <f t="shared" si="0"/>
        <v>0</v>
      </c>
      <c r="Z39" s="4">
        <f t="shared" si="0"/>
        <v>0</v>
      </c>
      <c r="AA39" s="4">
        <f t="shared" si="0"/>
        <v>0</v>
      </c>
      <c r="AB39" s="4">
        <f t="shared" si="0"/>
        <v>0</v>
      </c>
      <c r="AC39" s="4">
        <f t="shared" si="0"/>
        <v>0</v>
      </c>
      <c r="AD39" s="4">
        <f t="shared" si="0"/>
        <v>0</v>
      </c>
      <c r="AE39" s="4">
        <f t="shared" si="0"/>
        <v>0</v>
      </c>
      <c r="AF39" s="4">
        <f t="shared" si="0"/>
        <v>0</v>
      </c>
      <c r="AG39" s="4">
        <f t="shared" si="0"/>
        <v>0</v>
      </c>
      <c r="AH39" s="4">
        <f t="shared" si="0"/>
        <v>0</v>
      </c>
      <c r="AI39" s="4">
        <f t="shared" ref="AI39:BN39" si="1">SUM(AI14:AI38)</f>
        <v>0</v>
      </c>
      <c r="AJ39" s="4">
        <f t="shared" si="1"/>
        <v>0</v>
      </c>
      <c r="AK39" s="4">
        <f t="shared" si="1"/>
        <v>0</v>
      </c>
      <c r="AL39" s="4">
        <f t="shared" si="1"/>
        <v>0</v>
      </c>
      <c r="AM39" s="4">
        <f t="shared" si="1"/>
        <v>0</v>
      </c>
      <c r="AN39" s="4">
        <f t="shared" si="1"/>
        <v>0</v>
      </c>
      <c r="AO39" s="4">
        <f t="shared" si="1"/>
        <v>0</v>
      </c>
      <c r="AP39" s="4">
        <f t="shared" si="1"/>
        <v>0</v>
      </c>
      <c r="AQ39" s="4">
        <f t="shared" si="1"/>
        <v>0</v>
      </c>
      <c r="AR39" s="4">
        <f t="shared" si="1"/>
        <v>0</v>
      </c>
      <c r="AS39" s="4">
        <f t="shared" si="1"/>
        <v>0</v>
      </c>
      <c r="AT39" s="4">
        <f t="shared" si="1"/>
        <v>0</v>
      </c>
      <c r="AU39" s="4">
        <f t="shared" si="1"/>
        <v>0</v>
      </c>
      <c r="AV39" s="4">
        <f t="shared" si="1"/>
        <v>0</v>
      </c>
      <c r="AW39" s="4">
        <f t="shared" si="1"/>
        <v>0</v>
      </c>
      <c r="AX39" s="4">
        <f t="shared" si="1"/>
        <v>0</v>
      </c>
      <c r="AY39" s="4">
        <f t="shared" si="1"/>
        <v>0</v>
      </c>
      <c r="AZ39" s="4">
        <f t="shared" si="1"/>
        <v>0</v>
      </c>
      <c r="BA39" s="4">
        <f t="shared" si="1"/>
        <v>0</v>
      </c>
      <c r="BB39" s="4">
        <f t="shared" si="1"/>
        <v>0</v>
      </c>
      <c r="BC39" s="4">
        <f t="shared" si="1"/>
        <v>0</v>
      </c>
      <c r="BD39" s="4">
        <f t="shared" si="1"/>
        <v>0</v>
      </c>
      <c r="BE39" s="4">
        <f t="shared" si="1"/>
        <v>0</v>
      </c>
      <c r="BF39" s="4">
        <f t="shared" si="1"/>
        <v>0</v>
      </c>
      <c r="BG39" s="4">
        <f t="shared" si="1"/>
        <v>0</v>
      </c>
      <c r="BH39" s="4">
        <f t="shared" si="1"/>
        <v>0</v>
      </c>
      <c r="BI39" s="4">
        <f t="shared" si="1"/>
        <v>0</v>
      </c>
      <c r="BJ39" s="4">
        <f t="shared" si="1"/>
        <v>0</v>
      </c>
      <c r="BK39" s="4">
        <f t="shared" si="1"/>
        <v>0</v>
      </c>
      <c r="BL39" s="4">
        <f t="shared" si="1"/>
        <v>0</v>
      </c>
      <c r="BM39" s="4">
        <f t="shared" si="1"/>
        <v>0</v>
      </c>
      <c r="BN39" s="4">
        <f t="shared" si="1"/>
        <v>0</v>
      </c>
      <c r="BO39" s="4">
        <f t="shared" ref="BO39:CT39" si="2">SUM(BO14:BO38)</f>
        <v>0</v>
      </c>
      <c r="BP39" s="4">
        <f t="shared" si="2"/>
        <v>0</v>
      </c>
      <c r="BQ39" s="4">
        <f t="shared" si="2"/>
        <v>0</v>
      </c>
      <c r="BR39" s="4">
        <f t="shared" si="2"/>
        <v>0</v>
      </c>
      <c r="BS39" s="4">
        <f t="shared" si="2"/>
        <v>0</v>
      </c>
      <c r="BT39" s="4">
        <f t="shared" si="2"/>
        <v>0</v>
      </c>
      <c r="BU39" s="4">
        <f t="shared" si="2"/>
        <v>0</v>
      </c>
      <c r="BV39" s="4">
        <f t="shared" si="2"/>
        <v>0</v>
      </c>
      <c r="BW39" s="4">
        <f t="shared" si="2"/>
        <v>0</v>
      </c>
      <c r="BX39" s="4">
        <f t="shared" si="2"/>
        <v>0</v>
      </c>
      <c r="BY39" s="4">
        <f t="shared" si="2"/>
        <v>0</v>
      </c>
      <c r="BZ39" s="4">
        <f t="shared" si="2"/>
        <v>0</v>
      </c>
      <c r="CA39" s="4">
        <f t="shared" si="2"/>
        <v>0</v>
      </c>
      <c r="CB39" s="4">
        <f t="shared" si="2"/>
        <v>0</v>
      </c>
      <c r="CC39" s="4">
        <f t="shared" si="2"/>
        <v>0</v>
      </c>
      <c r="CD39" s="4">
        <f t="shared" si="2"/>
        <v>0</v>
      </c>
      <c r="CE39" s="4">
        <f t="shared" si="2"/>
        <v>0</v>
      </c>
      <c r="CF39" s="4">
        <f t="shared" si="2"/>
        <v>0</v>
      </c>
      <c r="CG39" s="4">
        <f t="shared" si="2"/>
        <v>0</v>
      </c>
      <c r="CH39" s="4">
        <f t="shared" si="2"/>
        <v>0</v>
      </c>
      <c r="CI39" s="4">
        <f t="shared" si="2"/>
        <v>0</v>
      </c>
      <c r="CJ39" s="4">
        <f t="shared" si="2"/>
        <v>0</v>
      </c>
      <c r="CK39" s="4">
        <f t="shared" si="2"/>
        <v>0</v>
      </c>
      <c r="CL39" s="4">
        <f t="shared" si="2"/>
        <v>0</v>
      </c>
      <c r="CM39" s="4">
        <f t="shared" si="2"/>
        <v>0</v>
      </c>
      <c r="CN39" s="4">
        <f t="shared" si="2"/>
        <v>0</v>
      </c>
      <c r="CO39" s="4">
        <f t="shared" si="2"/>
        <v>0</v>
      </c>
      <c r="CP39" s="4">
        <f t="shared" si="2"/>
        <v>0</v>
      </c>
      <c r="CQ39" s="4">
        <f t="shared" si="2"/>
        <v>0</v>
      </c>
      <c r="CR39" s="4">
        <f t="shared" si="2"/>
        <v>0</v>
      </c>
      <c r="CS39" s="4">
        <f t="shared" si="2"/>
        <v>0</v>
      </c>
      <c r="CT39" s="4">
        <f t="shared" si="2"/>
        <v>0</v>
      </c>
      <c r="CU39" s="4">
        <f t="shared" ref="CU39:DZ39" si="3">SUM(CU14:CU38)</f>
        <v>0</v>
      </c>
      <c r="CV39" s="4">
        <f t="shared" si="3"/>
        <v>0</v>
      </c>
      <c r="CW39" s="4">
        <f t="shared" si="3"/>
        <v>0</v>
      </c>
      <c r="CX39" s="4">
        <f t="shared" si="3"/>
        <v>0</v>
      </c>
      <c r="CY39" s="4">
        <f t="shared" si="3"/>
        <v>0</v>
      </c>
      <c r="CZ39" s="4">
        <f t="shared" si="3"/>
        <v>0</v>
      </c>
      <c r="DA39" s="4">
        <f t="shared" si="3"/>
        <v>0</v>
      </c>
      <c r="DB39" s="4">
        <f t="shared" si="3"/>
        <v>0</v>
      </c>
      <c r="DC39" s="4">
        <f t="shared" si="3"/>
        <v>0</v>
      </c>
      <c r="DD39" s="4">
        <f t="shared" si="3"/>
        <v>0</v>
      </c>
      <c r="DE39" s="4">
        <f t="shared" si="3"/>
        <v>0</v>
      </c>
      <c r="DF39" s="4">
        <f t="shared" si="3"/>
        <v>0</v>
      </c>
      <c r="DG39" s="4">
        <f t="shared" si="3"/>
        <v>0</v>
      </c>
      <c r="DH39" s="4">
        <f t="shared" si="3"/>
        <v>0</v>
      </c>
      <c r="DI39" s="4">
        <f t="shared" si="3"/>
        <v>0</v>
      </c>
      <c r="DJ39" s="4">
        <f t="shared" si="3"/>
        <v>0</v>
      </c>
      <c r="DK39" s="4">
        <f t="shared" si="3"/>
        <v>0</v>
      </c>
      <c r="DL39" s="4">
        <f t="shared" si="3"/>
        <v>0</v>
      </c>
      <c r="DM39" s="4">
        <f t="shared" si="3"/>
        <v>0</v>
      </c>
      <c r="DN39" s="4">
        <f t="shared" si="3"/>
        <v>0</v>
      </c>
      <c r="DO39" s="4">
        <f t="shared" si="3"/>
        <v>0</v>
      </c>
      <c r="DP39" s="4">
        <f t="shared" si="3"/>
        <v>0</v>
      </c>
      <c r="DQ39" s="4">
        <f t="shared" si="3"/>
        <v>0</v>
      </c>
      <c r="DR39" s="4">
        <f t="shared" si="3"/>
        <v>0</v>
      </c>
      <c r="DS39" s="4">
        <f t="shared" si="3"/>
        <v>0</v>
      </c>
      <c r="DT39" s="4">
        <f t="shared" si="3"/>
        <v>0</v>
      </c>
      <c r="DU39" s="4">
        <f t="shared" si="3"/>
        <v>0</v>
      </c>
      <c r="DV39" s="4">
        <f t="shared" si="3"/>
        <v>0</v>
      </c>
      <c r="DW39" s="4">
        <f t="shared" si="3"/>
        <v>0</v>
      </c>
      <c r="DX39" s="4">
        <f t="shared" si="3"/>
        <v>0</v>
      </c>
      <c r="DY39" s="4">
        <f t="shared" si="3"/>
        <v>0</v>
      </c>
      <c r="DZ39" s="4">
        <f t="shared" si="3"/>
        <v>0</v>
      </c>
      <c r="EA39" s="4">
        <f t="shared" ref="EA39:FF39" si="4">SUM(EA14:EA38)</f>
        <v>0</v>
      </c>
      <c r="EB39" s="4">
        <f t="shared" si="4"/>
        <v>0</v>
      </c>
      <c r="EC39" s="4">
        <f t="shared" si="4"/>
        <v>0</v>
      </c>
      <c r="ED39" s="4">
        <f t="shared" si="4"/>
        <v>0</v>
      </c>
      <c r="EE39" s="4">
        <f t="shared" si="4"/>
        <v>0</v>
      </c>
      <c r="EF39" s="4">
        <f t="shared" si="4"/>
        <v>0</v>
      </c>
      <c r="EG39" s="4">
        <f t="shared" si="4"/>
        <v>0</v>
      </c>
      <c r="EH39" s="4">
        <f t="shared" si="4"/>
        <v>0</v>
      </c>
      <c r="EI39" s="4">
        <f t="shared" si="4"/>
        <v>0</v>
      </c>
      <c r="EJ39" s="4">
        <f t="shared" si="4"/>
        <v>0</v>
      </c>
      <c r="EK39" s="4">
        <f t="shared" si="4"/>
        <v>0</v>
      </c>
      <c r="EL39" s="4">
        <f t="shared" si="4"/>
        <v>0</v>
      </c>
      <c r="EM39" s="4">
        <f t="shared" si="4"/>
        <v>0</v>
      </c>
      <c r="EN39" s="4">
        <f t="shared" si="4"/>
        <v>0</v>
      </c>
      <c r="EO39" s="4">
        <f t="shared" si="4"/>
        <v>0</v>
      </c>
      <c r="EP39" s="4">
        <f t="shared" si="4"/>
        <v>0</v>
      </c>
      <c r="EQ39" s="4">
        <f t="shared" si="4"/>
        <v>0</v>
      </c>
      <c r="ER39" s="4">
        <f t="shared" si="4"/>
        <v>0</v>
      </c>
      <c r="ES39" s="4">
        <f t="shared" si="4"/>
        <v>0</v>
      </c>
      <c r="ET39" s="4">
        <f t="shared" si="4"/>
        <v>0</v>
      </c>
      <c r="EU39" s="4">
        <f t="shared" si="4"/>
        <v>0</v>
      </c>
      <c r="EV39" s="4">
        <f t="shared" si="4"/>
        <v>0</v>
      </c>
      <c r="EW39" s="4">
        <f t="shared" si="4"/>
        <v>0</v>
      </c>
      <c r="EX39" s="4">
        <f t="shared" si="4"/>
        <v>0</v>
      </c>
      <c r="EY39" s="4">
        <f t="shared" si="4"/>
        <v>0</v>
      </c>
      <c r="EZ39" s="4">
        <f t="shared" si="4"/>
        <v>0</v>
      </c>
      <c r="FA39" s="4">
        <f t="shared" si="4"/>
        <v>0</v>
      </c>
      <c r="FB39" s="4">
        <f t="shared" si="4"/>
        <v>0</v>
      </c>
      <c r="FC39" s="4">
        <f t="shared" si="4"/>
        <v>0</v>
      </c>
      <c r="FD39" s="4">
        <f t="shared" si="4"/>
        <v>0</v>
      </c>
      <c r="FE39" s="4">
        <f t="shared" si="4"/>
        <v>0</v>
      </c>
      <c r="FF39" s="4">
        <f t="shared" si="4"/>
        <v>0</v>
      </c>
      <c r="FG39" s="4">
        <f t="shared" ref="FG39:FK39" si="5">SUM(FG14:FG38)</f>
        <v>0</v>
      </c>
      <c r="FH39" s="4">
        <f t="shared" si="5"/>
        <v>0</v>
      </c>
      <c r="FI39" s="4">
        <f t="shared" si="5"/>
        <v>0</v>
      </c>
      <c r="FJ39" s="4">
        <f t="shared" si="5"/>
        <v>0</v>
      </c>
      <c r="FK39" s="4">
        <f t="shared" si="5"/>
        <v>0</v>
      </c>
    </row>
    <row r="40" spans="1:254" ht="39" customHeight="1">
      <c r="A40" s="41" t="s">
        <v>549</v>
      </c>
      <c r="B40" s="42"/>
      <c r="C40" s="11">
        <f t="shared" ref="C40:AH40" si="6">C39/25%</f>
        <v>0</v>
      </c>
      <c r="D40" s="11">
        <f t="shared" si="6"/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ref="AI40:BN40" si="7">AI39/25%</f>
        <v>0</v>
      </c>
      <c r="AJ40" s="11">
        <f t="shared" si="7"/>
        <v>0</v>
      </c>
      <c r="AK40" s="11">
        <f t="shared" si="7"/>
        <v>0</v>
      </c>
      <c r="AL40" s="11">
        <f t="shared" si="7"/>
        <v>0</v>
      </c>
      <c r="AM40" s="11">
        <f t="shared" si="7"/>
        <v>0</v>
      </c>
      <c r="AN40" s="11">
        <f t="shared" si="7"/>
        <v>0</v>
      </c>
      <c r="AO40" s="11">
        <f t="shared" si="7"/>
        <v>0</v>
      </c>
      <c r="AP40" s="11">
        <f t="shared" si="7"/>
        <v>0</v>
      </c>
      <c r="AQ40" s="11">
        <f t="shared" si="7"/>
        <v>0</v>
      </c>
      <c r="AR40" s="11">
        <f t="shared" si="7"/>
        <v>0</v>
      </c>
      <c r="AS40" s="11">
        <f t="shared" si="7"/>
        <v>0</v>
      </c>
      <c r="AT40" s="11">
        <f t="shared" si="7"/>
        <v>0</v>
      </c>
      <c r="AU40" s="11">
        <f t="shared" si="7"/>
        <v>0</v>
      </c>
      <c r="AV40" s="11">
        <f t="shared" si="7"/>
        <v>0</v>
      </c>
      <c r="AW40" s="11">
        <f t="shared" si="7"/>
        <v>0</v>
      </c>
      <c r="AX40" s="11">
        <f t="shared" si="7"/>
        <v>0</v>
      </c>
      <c r="AY40" s="11">
        <f t="shared" si="7"/>
        <v>0</v>
      </c>
      <c r="AZ40" s="11">
        <f t="shared" si="7"/>
        <v>0</v>
      </c>
      <c r="BA40" s="11">
        <f t="shared" si="7"/>
        <v>0</v>
      </c>
      <c r="BB40" s="11">
        <f t="shared" si="7"/>
        <v>0</v>
      </c>
      <c r="BC40" s="11">
        <f t="shared" si="7"/>
        <v>0</v>
      </c>
      <c r="BD40" s="11">
        <f t="shared" si="7"/>
        <v>0</v>
      </c>
      <c r="BE40" s="11">
        <f t="shared" si="7"/>
        <v>0</v>
      </c>
      <c r="BF40" s="11">
        <f t="shared" si="7"/>
        <v>0</v>
      </c>
      <c r="BG40" s="11">
        <f t="shared" si="7"/>
        <v>0</v>
      </c>
      <c r="BH40" s="11">
        <f t="shared" si="7"/>
        <v>0</v>
      </c>
      <c r="BI40" s="11">
        <f t="shared" si="7"/>
        <v>0</v>
      </c>
      <c r="BJ40" s="11">
        <f t="shared" si="7"/>
        <v>0</v>
      </c>
      <c r="BK40" s="11">
        <f t="shared" si="7"/>
        <v>0</v>
      </c>
      <c r="BL40" s="11">
        <f t="shared" si="7"/>
        <v>0</v>
      </c>
      <c r="BM40" s="11">
        <f t="shared" si="7"/>
        <v>0</v>
      </c>
      <c r="BN40" s="11">
        <f t="shared" si="7"/>
        <v>0</v>
      </c>
      <c r="BO40" s="11">
        <f t="shared" ref="BO40:CT40" si="8">BO39/25%</f>
        <v>0</v>
      </c>
      <c r="BP40" s="11">
        <f t="shared" si="8"/>
        <v>0</v>
      </c>
      <c r="BQ40" s="11">
        <f t="shared" si="8"/>
        <v>0</v>
      </c>
      <c r="BR40" s="11">
        <f t="shared" si="8"/>
        <v>0</v>
      </c>
      <c r="BS40" s="11">
        <f t="shared" si="8"/>
        <v>0</v>
      </c>
      <c r="BT40" s="11">
        <f t="shared" si="8"/>
        <v>0</v>
      </c>
      <c r="BU40" s="11">
        <f t="shared" si="8"/>
        <v>0</v>
      </c>
      <c r="BV40" s="11">
        <f t="shared" si="8"/>
        <v>0</v>
      </c>
      <c r="BW40" s="11">
        <f t="shared" si="8"/>
        <v>0</v>
      </c>
      <c r="BX40" s="11">
        <f t="shared" si="8"/>
        <v>0</v>
      </c>
      <c r="BY40" s="11">
        <f t="shared" si="8"/>
        <v>0</v>
      </c>
      <c r="BZ40" s="11">
        <f t="shared" si="8"/>
        <v>0</v>
      </c>
      <c r="CA40" s="11">
        <f t="shared" si="8"/>
        <v>0</v>
      </c>
      <c r="CB40" s="11">
        <f t="shared" si="8"/>
        <v>0</v>
      </c>
      <c r="CC40" s="11">
        <f t="shared" si="8"/>
        <v>0</v>
      </c>
      <c r="CD40" s="11">
        <f t="shared" si="8"/>
        <v>0</v>
      </c>
      <c r="CE40" s="11">
        <f t="shared" si="8"/>
        <v>0</v>
      </c>
      <c r="CF40" s="11">
        <f t="shared" si="8"/>
        <v>0</v>
      </c>
      <c r="CG40" s="11">
        <f t="shared" si="8"/>
        <v>0</v>
      </c>
      <c r="CH40" s="11">
        <f t="shared" si="8"/>
        <v>0</v>
      </c>
      <c r="CI40" s="11">
        <f t="shared" si="8"/>
        <v>0</v>
      </c>
      <c r="CJ40" s="11">
        <f t="shared" si="8"/>
        <v>0</v>
      </c>
      <c r="CK40" s="11">
        <f t="shared" si="8"/>
        <v>0</v>
      </c>
      <c r="CL40" s="11">
        <f t="shared" si="8"/>
        <v>0</v>
      </c>
      <c r="CM40" s="11">
        <f t="shared" si="8"/>
        <v>0</v>
      </c>
      <c r="CN40" s="11">
        <f t="shared" si="8"/>
        <v>0</v>
      </c>
      <c r="CO40" s="11">
        <f t="shared" si="8"/>
        <v>0</v>
      </c>
      <c r="CP40" s="11">
        <f t="shared" si="8"/>
        <v>0</v>
      </c>
      <c r="CQ40" s="11">
        <f t="shared" si="8"/>
        <v>0</v>
      </c>
      <c r="CR40" s="11">
        <f t="shared" si="8"/>
        <v>0</v>
      </c>
      <c r="CS40" s="11">
        <f t="shared" si="8"/>
        <v>0</v>
      </c>
      <c r="CT40" s="11">
        <f t="shared" si="8"/>
        <v>0</v>
      </c>
      <c r="CU40" s="11">
        <f t="shared" ref="CU40:DZ40" si="9">CU39/25%</f>
        <v>0</v>
      </c>
      <c r="CV40" s="11">
        <f t="shared" si="9"/>
        <v>0</v>
      </c>
      <c r="CW40" s="11">
        <f t="shared" si="9"/>
        <v>0</v>
      </c>
      <c r="CX40" s="11">
        <f t="shared" si="9"/>
        <v>0</v>
      </c>
      <c r="CY40" s="11">
        <f t="shared" si="9"/>
        <v>0</v>
      </c>
      <c r="CZ40" s="11">
        <f t="shared" si="9"/>
        <v>0</v>
      </c>
      <c r="DA40" s="11">
        <f t="shared" si="9"/>
        <v>0</v>
      </c>
      <c r="DB40" s="11">
        <f t="shared" si="9"/>
        <v>0</v>
      </c>
      <c r="DC40" s="11">
        <f t="shared" si="9"/>
        <v>0</v>
      </c>
      <c r="DD40" s="11">
        <f t="shared" si="9"/>
        <v>0</v>
      </c>
      <c r="DE40" s="11">
        <f t="shared" si="9"/>
        <v>0</v>
      </c>
      <c r="DF40" s="11">
        <f t="shared" si="9"/>
        <v>0</v>
      </c>
      <c r="DG40" s="11">
        <f t="shared" si="9"/>
        <v>0</v>
      </c>
      <c r="DH40" s="11">
        <f t="shared" si="9"/>
        <v>0</v>
      </c>
      <c r="DI40" s="11">
        <f t="shared" si="9"/>
        <v>0</v>
      </c>
      <c r="DJ40" s="11">
        <f t="shared" si="9"/>
        <v>0</v>
      </c>
      <c r="DK40" s="11">
        <f t="shared" si="9"/>
        <v>0</v>
      </c>
      <c r="DL40" s="11">
        <f t="shared" si="9"/>
        <v>0</v>
      </c>
      <c r="DM40" s="11">
        <f t="shared" si="9"/>
        <v>0</v>
      </c>
      <c r="DN40" s="11">
        <f t="shared" si="9"/>
        <v>0</v>
      </c>
      <c r="DO40" s="11">
        <f t="shared" si="9"/>
        <v>0</v>
      </c>
      <c r="DP40" s="11">
        <f t="shared" si="9"/>
        <v>0</v>
      </c>
      <c r="DQ40" s="11">
        <f t="shared" si="9"/>
        <v>0</v>
      </c>
      <c r="DR40" s="11">
        <f t="shared" si="9"/>
        <v>0</v>
      </c>
      <c r="DS40" s="11">
        <f t="shared" si="9"/>
        <v>0</v>
      </c>
      <c r="DT40" s="11">
        <f t="shared" si="9"/>
        <v>0</v>
      </c>
      <c r="DU40" s="11">
        <f t="shared" si="9"/>
        <v>0</v>
      </c>
      <c r="DV40" s="11">
        <f t="shared" si="9"/>
        <v>0</v>
      </c>
      <c r="DW40" s="11">
        <f t="shared" si="9"/>
        <v>0</v>
      </c>
      <c r="DX40" s="11">
        <f t="shared" si="9"/>
        <v>0</v>
      </c>
      <c r="DY40" s="11">
        <f t="shared" si="9"/>
        <v>0</v>
      </c>
      <c r="DZ40" s="11">
        <f t="shared" si="9"/>
        <v>0</v>
      </c>
      <c r="EA40" s="11">
        <f t="shared" ref="EA40:FF40" si="10">EA39/25%</f>
        <v>0</v>
      </c>
      <c r="EB40" s="11">
        <f t="shared" si="10"/>
        <v>0</v>
      </c>
      <c r="EC40" s="11">
        <f t="shared" si="10"/>
        <v>0</v>
      </c>
      <c r="ED40" s="11">
        <f t="shared" si="10"/>
        <v>0</v>
      </c>
      <c r="EE40" s="11">
        <f t="shared" si="10"/>
        <v>0</v>
      </c>
      <c r="EF40" s="11">
        <f t="shared" si="10"/>
        <v>0</v>
      </c>
      <c r="EG40" s="11">
        <f t="shared" si="10"/>
        <v>0</v>
      </c>
      <c r="EH40" s="11">
        <f t="shared" si="10"/>
        <v>0</v>
      </c>
      <c r="EI40" s="11">
        <f t="shared" si="10"/>
        <v>0</v>
      </c>
      <c r="EJ40" s="11">
        <f t="shared" si="10"/>
        <v>0</v>
      </c>
      <c r="EK40" s="11">
        <f t="shared" si="10"/>
        <v>0</v>
      </c>
      <c r="EL40" s="11">
        <f t="shared" si="10"/>
        <v>0</v>
      </c>
      <c r="EM40" s="11">
        <f t="shared" si="10"/>
        <v>0</v>
      </c>
      <c r="EN40" s="11">
        <f t="shared" si="10"/>
        <v>0</v>
      </c>
      <c r="EO40" s="11">
        <f t="shared" si="10"/>
        <v>0</v>
      </c>
      <c r="EP40" s="11">
        <f t="shared" si="10"/>
        <v>0</v>
      </c>
      <c r="EQ40" s="11">
        <f t="shared" si="10"/>
        <v>0</v>
      </c>
      <c r="ER40" s="11">
        <f t="shared" si="10"/>
        <v>0</v>
      </c>
      <c r="ES40" s="11">
        <f t="shared" si="10"/>
        <v>0</v>
      </c>
      <c r="ET40" s="11">
        <f t="shared" si="10"/>
        <v>0</v>
      </c>
      <c r="EU40" s="11">
        <f t="shared" si="10"/>
        <v>0</v>
      </c>
      <c r="EV40" s="11">
        <f t="shared" si="10"/>
        <v>0</v>
      </c>
      <c r="EW40" s="11">
        <f t="shared" si="10"/>
        <v>0</v>
      </c>
      <c r="EX40" s="11">
        <f t="shared" si="10"/>
        <v>0</v>
      </c>
      <c r="EY40" s="11">
        <f t="shared" si="10"/>
        <v>0</v>
      </c>
      <c r="EZ40" s="11">
        <f t="shared" si="10"/>
        <v>0</v>
      </c>
      <c r="FA40" s="11">
        <f t="shared" si="10"/>
        <v>0</v>
      </c>
      <c r="FB40" s="11">
        <f t="shared" si="10"/>
        <v>0</v>
      </c>
      <c r="FC40" s="11">
        <f t="shared" si="10"/>
        <v>0</v>
      </c>
      <c r="FD40" s="11">
        <f t="shared" si="10"/>
        <v>0</v>
      </c>
      <c r="FE40" s="11">
        <f t="shared" si="10"/>
        <v>0</v>
      </c>
      <c r="FF40" s="11">
        <f t="shared" si="10"/>
        <v>0</v>
      </c>
      <c r="FG40" s="11">
        <f t="shared" ref="FG40:FK40" si="11">FG39/25%</f>
        <v>0</v>
      </c>
      <c r="FH40" s="11">
        <f t="shared" si="11"/>
        <v>0</v>
      </c>
      <c r="FI40" s="11">
        <f t="shared" si="11"/>
        <v>0</v>
      </c>
      <c r="FJ40" s="11">
        <f t="shared" si="11"/>
        <v>0</v>
      </c>
      <c r="FK40" s="11">
        <f t="shared" si="11"/>
        <v>0</v>
      </c>
    </row>
    <row r="42" spans="1:254">
      <c r="B42" t="s">
        <v>351</v>
      </c>
    </row>
    <row r="43" spans="1:254">
      <c r="B43" t="s">
        <v>352</v>
      </c>
      <c r="C43" t="s">
        <v>975</v>
      </c>
      <c r="D43" s="27">
        <f>(C40+F40+I40+L40+O40)/5</f>
        <v>0</v>
      </c>
      <c r="E43" s="18">
        <f>D43/100*25</f>
        <v>0</v>
      </c>
    </row>
    <row r="44" spans="1:254">
      <c r="B44" t="s">
        <v>354</v>
      </c>
      <c r="C44" t="s">
        <v>975</v>
      </c>
      <c r="D44" s="27">
        <f>(D40+G40+J40+M40+P40)/5</f>
        <v>0</v>
      </c>
      <c r="E44" s="18">
        <f>D44/100*25</f>
        <v>0</v>
      </c>
    </row>
    <row r="45" spans="1:254">
      <c r="B45" t="s">
        <v>355</v>
      </c>
      <c r="C45" t="s">
        <v>975</v>
      </c>
      <c r="D45" s="27">
        <f>(E40+H40+K40+N40+Q40)/5</f>
        <v>0</v>
      </c>
      <c r="E45" s="18">
        <f>D45/100*25</f>
        <v>0</v>
      </c>
    </row>
    <row r="46" spans="1:254">
      <c r="D46" s="23">
        <f>SUM(D43:D45)</f>
        <v>0</v>
      </c>
      <c r="E46" s="23">
        <f>SUM(E43:E45)</f>
        <v>0</v>
      </c>
    </row>
    <row r="47" spans="1:254">
      <c r="B47" t="s">
        <v>352</v>
      </c>
      <c r="C47" t="s">
        <v>976</v>
      </c>
      <c r="D47" s="27">
        <f>(R40+U40+X40+AA40+AD40+AG40+AJ40+AM40+AP40+AS40+AV40+AY40+BB40+BE40+BH40)/15</f>
        <v>0</v>
      </c>
      <c r="E47">
        <f>D47/100*25</f>
        <v>0</v>
      </c>
    </row>
    <row r="48" spans="1:254">
      <c r="B48" t="s">
        <v>354</v>
      </c>
      <c r="C48" t="s">
        <v>976</v>
      </c>
      <c r="D48" s="27">
        <f>(S40+V40+Y40+AB40+AE40+AH40+AK40+AN40+AQ40+AT40+AW40+AZ40+BC40+BF40+BI40)/15</f>
        <v>0</v>
      </c>
      <c r="E48">
        <f>D48/100*25</f>
        <v>0</v>
      </c>
    </row>
    <row r="49" spans="2:5">
      <c r="B49" t="s">
        <v>355</v>
      </c>
      <c r="C49" t="s">
        <v>976</v>
      </c>
      <c r="D49" s="27">
        <f>(T40+W40+Z40+AC40+AF40+AI40+AL40+AO40+AR40+AU40+AX40+BA40+BD40+BG40+BJ40)/15</f>
        <v>0</v>
      </c>
      <c r="E49">
        <f>D49/100*25</f>
        <v>0</v>
      </c>
    </row>
    <row r="50" spans="2:5">
      <c r="D50" s="24">
        <f>SUM(D47:D49)</f>
        <v>0</v>
      </c>
      <c r="E50" s="24">
        <f>SUM(E47:E49)</f>
        <v>0</v>
      </c>
    </row>
    <row r="51" spans="2:5">
      <c r="B51" t="s">
        <v>352</v>
      </c>
      <c r="C51" t="s">
        <v>977</v>
      </c>
      <c r="D51" s="27">
        <f>(BK40+BN40+BQ40+BT40+BW40)/5</f>
        <v>0</v>
      </c>
      <c r="E51">
        <f>D51/100*25</f>
        <v>0</v>
      </c>
    </row>
    <row r="52" spans="2:5">
      <c r="B52" t="s">
        <v>354</v>
      </c>
      <c r="C52" t="s">
        <v>977</v>
      </c>
      <c r="D52" s="27">
        <f>(BL40+BO40+BR40+BU40+BX40)/5</f>
        <v>0</v>
      </c>
      <c r="E52">
        <f>D52/100*25</f>
        <v>0</v>
      </c>
    </row>
    <row r="53" spans="2:5">
      <c r="B53" t="s">
        <v>355</v>
      </c>
      <c r="C53" t="s">
        <v>977</v>
      </c>
      <c r="D53" s="27">
        <f>(BM40+BP40+BS40+BV40+BY40)/5</f>
        <v>0</v>
      </c>
      <c r="E53">
        <f>D53/100*25</f>
        <v>0</v>
      </c>
    </row>
    <row r="54" spans="2:5">
      <c r="D54" s="24">
        <f>SUM(D51:D53)</f>
        <v>0</v>
      </c>
      <c r="E54" s="24">
        <f>SUM(E51:E53)</f>
        <v>0</v>
      </c>
    </row>
    <row r="55" spans="2:5">
      <c r="B55" t="s">
        <v>352</v>
      </c>
      <c r="C55" t="s">
        <v>978</v>
      </c>
      <c r="D55" s="27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>
      <c r="B56" t="s">
        <v>354</v>
      </c>
      <c r="C56" t="s">
        <v>978</v>
      </c>
      <c r="D56" s="27">
        <f>(CA40+CD40+CG40+CJ40+CM40+CP40+CS40+CV40+CY40+DB40+DE40+DH40+DK40+DN40+DQ40+DT40+DW40+DZ40+EC40+EF40+EI40+EL40+EO40+ER40+EU40)/25</f>
        <v>0</v>
      </c>
      <c r="E56">
        <f>D56/100*25</f>
        <v>0</v>
      </c>
    </row>
    <row r="57" spans="2:5">
      <c r="B57" t="s">
        <v>355</v>
      </c>
      <c r="C57" t="s">
        <v>978</v>
      </c>
      <c r="D57" s="27">
        <f>(CB40+CE40+CH40+CK40+CN40+CQ40+CT40+CW40+CZ40+DC40+DF40+DI40+DL40+DO40+DR40+DU40+DX40+EA40+ED40+EG40+EJ40+EM40+EP40+ES40+EV40)/25</f>
        <v>0</v>
      </c>
      <c r="E57">
        <f>D57/100*25</f>
        <v>0</v>
      </c>
    </row>
    <row r="58" spans="2:5">
      <c r="D58" s="24">
        <f>SUM(D55:D57)</f>
        <v>0</v>
      </c>
      <c r="E58" s="24">
        <f>SUM(E55:E57)</f>
        <v>0</v>
      </c>
    </row>
    <row r="59" spans="2:5">
      <c r="B59" t="s">
        <v>352</v>
      </c>
      <c r="C59" t="s">
        <v>979</v>
      </c>
      <c r="D59" s="27">
        <f>(EW40+EZ40+FC40+FF40+FI40)/5</f>
        <v>0</v>
      </c>
      <c r="E59">
        <f>D59/100*25</f>
        <v>0</v>
      </c>
    </row>
    <row r="60" spans="2:5">
      <c r="B60" t="s">
        <v>354</v>
      </c>
      <c r="C60" t="s">
        <v>979</v>
      </c>
      <c r="D60" s="27">
        <f>(EX40+FA40+FD40+FG40+FJ40)/5</f>
        <v>0</v>
      </c>
      <c r="E60">
        <f>D60/100*25</f>
        <v>0</v>
      </c>
    </row>
    <row r="61" spans="2:5">
      <c r="B61" t="s">
        <v>355</v>
      </c>
      <c r="C61" t="s">
        <v>979</v>
      </c>
      <c r="D61" s="27">
        <f>(EY40+FB40+FE40+FH40+FK40)/5</f>
        <v>0</v>
      </c>
      <c r="E61">
        <f>D61/100*25</f>
        <v>0</v>
      </c>
    </row>
    <row r="62" spans="2:5">
      <c r="D62" s="24">
        <f>SUM(D59:D61)</f>
        <v>0</v>
      </c>
      <c r="E62" s="24">
        <f>SUM(E59:E61)</f>
        <v>0</v>
      </c>
    </row>
  </sheetData>
  <mergeCells count="131">
    <mergeCell ref="A2:Q2"/>
    <mergeCell ref="C4:Q4"/>
    <mergeCell ref="R4:BJ4"/>
    <mergeCell ref="BK4:BY4"/>
    <mergeCell ref="BZ4:EV4"/>
    <mergeCell ref="EW4:FK4"/>
    <mergeCell ref="A4:A13"/>
    <mergeCell ref="B4:B13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5:Q10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EN11:EP11"/>
    <mergeCell ref="EQ11:ES11"/>
    <mergeCell ref="ET11:EV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FF12:FH12"/>
    <mergeCell ref="FI12:FK12"/>
    <mergeCell ref="DJ12:DL12"/>
    <mergeCell ref="A39:B39"/>
    <mergeCell ref="A40:B40"/>
    <mergeCell ref="EK12:EM12"/>
    <mergeCell ref="EN12:EP12"/>
    <mergeCell ref="BH12:BJ12"/>
    <mergeCell ref="BK12:BM12"/>
    <mergeCell ref="BN12:BP12"/>
    <mergeCell ref="BQ12:BS12"/>
    <mergeCell ref="BT12:BV12"/>
    <mergeCell ref="BW12:BY12"/>
    <mergeCell ref="AY12:BA12"/>
    <mergeCell ref="BB12:BD12"/>
    <mergeCell ref="BE12:BG12"/>
    <mergeCell ref="BZ12:CB12"/>
    <mergeCell ref="CC12:CE12"/>
    <mergeCell ref="CF12:CH12"/>
    <mergeCell ref="DM12:DO12"/>
    <mergeCell ref="DP12:DR12"/>
    <mergeCell ref="DS12:DU12"/>
    <mergeCell ref="EQ12:ES12"/>
    <mergeCell ref="ET12:EV12"/>
    <mergeCell ref="EW12:EY12"/>
    <mergeCell ref="EZ12:FB12"/>
    <mergeCell ref="FC12:FE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V12:DX12"/>
    <mergeCell ref="DY12:EA12"/>
    <mergeCell ref="EB12:ED12"/>
    <mergeCell ref="EE12:EG12"/>
    <mergeCell ref="EH12:EJ12"/>
  </mergeCells>
  <pageMargins left="0.7" right="0.7" top="0.75" bottom="0.75" header="0.3" footer="0.3"/>
  <pageSetup paperSize="9" fitToWidth="0"/>
  <extLst>
    <ext uri="smNativeData">
      <pm:sheetPrefs xmlns:pm="smNativeData" day="169435288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IT1048564"/>
  <sheetViews>
    <sheetView zoomScale="80" workbookViewId="0">
      <selection activeCell="H43" sqref="H43"/>
    </sheetView>
  </sheetViews>
  <sheetFormatPr defaultRowHeight="14.4"/>
  <cols>
    <col min="2" max="2" width="32.109375" customWidth="1"/>
    <col min="5" max="5" width="9.44140625" customWidth="1"/>
  </cols>
  <sheetData>
    <row r="1" spans="1:254" ht="15.6">
      <c r="A1" s="7" t="s">
        <v>0</v>
      </c>
      <c r="B1" s="14" t="s">
        <v>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54" ht="15.6">
      <c r="A2" s="45" t="s">
        <v>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8"/>
      <c r="V2" s="8"/>
      <c r="W2" s="8"/>
      <c r="X2" s="8"/>
      <c r="Y2" s="8"/>
      <c r="Z2" s="8"/>
      <c r="AA2" s="8"/>
      <c r="AB2" s="8"/>
    </row>
    <row r="3" spans="1:254" ht="15.6">
      <c r="A3" s="9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54" ht="18.3" customHeight="1">
      <c r="A4" s="53" t="s">
        <v>3</v>
      </c>
      <c r="B4" s="53" t="s">
        <v>4</v>
      </c>
      <c r="C4" s="46" t="s">
        <v>5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7" t="s">
        <v>6</v>
      </c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8" t="s">
        <v>7</v>
      </c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9" t="s">
        <v>8</v>
      </c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1"/>
      <c r="GA4" s="52" t="s">
        <v>9</v>
      </c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</row>
    <row r="5" spans="1:254" ht="13.5" customHeight="1">
      <c r="A5" s="53"/>
      <c r="B5" s="53"/>
      <c r="C5" s="44" t="s">
        <v>10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 t="s">
        <v>11</v>
      </c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 t="s">
        <v>12</v>
      </c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 t="s">
        <v>13</v>
      </c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 t="s">
        <v>14</v>
      </c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 t="s">
        <v>15</v>
      </c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54" t="s">
        <v>16</v>
      </c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 t="s">
        <v>17</v>
      </c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 t="s">
        <v>17</v>
      </c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 t="s">
        <v>18</v>
      </c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43" t="s">
        <v>19</v>
      </c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</row>
    <row r="6" spans="1:254" ht="15.6">
      <c r="A6" s="53"/>
      <c r="B6" s="5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</row>
    <row r="7" spans="1:254" ht="15.6">
      <c r="A7" s="53"/>
      <c r="B7" s="5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</row>
    <row r="8" spans="1:254" ht="15.6">
      <c r="A8" s="53"/>
      <c r="B8" s="5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</row>
    <row r="9" spans="1:254" ht="15.6">
      <c r="A9" s="53"/>
      <c r="B9" s="5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</row>
    <row r="10" spans="1:254" ht="15.6">
      <c r="A10" s="53"/>
      <c r="B10" s="5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</row>
    <row r="11" spans="1:254" ht="15.6">
      <c r="A11" s="53"/>
      <c r="B11" s="53"/>
      <c r="C11" s="44" t="s">
        <v>20</v>
      </c>
      <c r="D11" s="44"/>
      <c r="E11" s="44"/>
      <c r="F11" s="44" t="s">
        <v>21</v>
      </c>
      <c r="G11" s="44"/>
      <c r="H11" s="44"/>
      <c r="I11" s="44" t="s">
        <v>22</v>
      </c>
      <c r="J11" s="44"/>
      <c r="K11" s="44"/>
      <c r="L11" s="44" t="s">
        <v>23</v>
      </c>
      <c r="M11" s="44"/>
      <c r="N11" s="44"/>
      <c r="O11" s="44" t="s">
        <v>24</v>
      </c>
      <c r="P11" s="44"/>
      <c r="Q11" s="44"/>
      <c r="R11" s="44" t="s">
        <v>25</v>
      </c>
      <c r="S11" s="44"/>
      <c r="T11" s="44"/>
      <c r="U11" s="44" t="s">
        <v>26</v>
      </c>
      <c r="V11" s="44"/>
      <c r="W11" s="44"/>
      <c r="X11" s="44" t="s">
        <v>27</v>
      </c>
      <c r="Y11" s="44"/>
      <c r="Z11" s="44"/>
      <c r="AA11" s="44" t="s">
        <v>28</v>
      </c>
      <c r="AB11" s="44"/>
      <c r="AC11" s="44"/>
      <c r="AD11" s="44" t="s">
        <v>29</v>
      </c>
      <c r="AE11" s="44"/>
      <c r="AF11" s="44"/>
      <c r="AG11" s="44" t="s">
        <v>30</v>
      </c>
      <c r="AH11" s="44"/>
      <c r="AI11" s="44"/>
      <c r="AJ11" s="44" t="s">
        <v>31</v>
      </c>
      <c r="AK11" s="44"/>
      <c r="AL11" s="44"/>
      <c r="AM11" s="43" t="s">
        <v>32</v>
      </c>
      <c r="AN11" s="43"/>
      <c r="AO11" s="43"/>
      <c r="AP11" s="44" t="s">
        <v>33</v>
      </c>
      <c r="AQ11" s="44"/>
      <c r="AR11" s="44"/>
      <c r="AS11" s="44" t="s">
        <v>34</v>
      </c>
      <c r="AT11" s="44"/>
      <c r="AU11" s="44"/>
      <c r="AV11" s="44" t="s">
        <v>35</v>
      </c>
      <c r="AW11" s="44"/>
      <c r="AX11" s="44"/>
      <c r="AY11" s="44" t="s">
        <v>36</v>
      </c>
      <c r="AZ11" s="44"/>
      <c r="BA11" s="44"/>
      <c r="BB11" s="44" t="s">
        <v>37</v>
      </c>
      <c r="BC11" s="44"/>
      <c r="BD11" s="44"/>
      <c r="BE11" s="43" t="s">
        <v>38</v>
      </c>
      <c r="BF11" s="43"/>
      <c r="BG11" s="43"/>
      <c r="BH11" s="43" t="s">
        <v>39</v>
      </c>
      <c r="BI11" s="43"/>
      <c r="BJ11" s="43"/>
      <c r="BK11" s="44" t="s">
        <v>40</v>
      </c>
      <c r="BL11" s="44"/>
      <c r="BM11" s="44"/>
      <c r="BN11" s="44" t="s">
        <v>41</v>
      </c>
      <c r="BO11" s="44"/>
      <c r="BP11" s="44"/>
      <c r="BQ11" s="43" t="s">
        <v>42</v>
      </c>
      <c r="BR11" s="43"/>
      <c r="BS11" s="43"/>
      <c r="BT11" s="44" t="s">
        <v>43</v>
      </c>
      <c r="BU11" s="44"/>
      <c r="BV11" s="44"/>
      <c r="BW11" s="43" t="s">
        <v>44</v>
      </c>
      <c r="BX11" s="43"/>
      <c r="BY11" s="43"/>
      <c r="BZ11" s="43" t="s">
        <v>45</v>
      </c>
      <c r="CA11" s="43"/>
      <c r="CB11" s="43"/>
      <c r="CC11" s="43" t="s">
        <v>46</v>
      </c>
      <c r="CD11" s="43"/>
      <c r="CE11" s="43"/>
      <c r="CF11" s="43" t="s">
        <v>47</v>
      </c>
      <c r="CG11" s="43"/>
      <c r="CH11" s="43"/>
      <c r="CI11" s="43" t="s">
        <v>48</v>
      </c>
      <c r="CJ11" s="43"/>
      <c r="CK11" s="43"/>
      <c r="CL11" s="43" t="s">
        <v>49</v>
      </c>
      <c r="CM11" s="43"/>
      <c r="CN11" s="43"/>
      <c r="CO11" s="43" t="s">
        <v>50</v>
      </c>
      <c r="CP11" s="43"/>
      <c r="CQ11" s="43"/>
      <c r="CR11" s="43" t="s">
        <v>51</v>
      </c>
      <c r="CS11" s="43"/>
      <c r="CT11" s="43"/>
      <c r="CU11" s="43" t="s">
        <v>52</v>
      </c>
      <c r="CV11" s="43"/>
      <c r="CW11" s="43"/>
      <c r="CX11" s="43" t="s">
        <v>53</v>
      </c>
      <c r="CY11" s="43"/>
      <c r="CZ11" s="43"/>
      <c r="DA11" s="43" t="s">
        <v>54</v>
      </c>
      <c r="DB11" s="43"/>
      <c r="DC11" s="43"/>
      <c r="DD11" s="43" t="s">
        <v>55</v>
      </c>
      <c r="DE11" s="43"/>
      <c r="DF11" s="43"/>
      <c r="DG11" s="43" t="s">
        <v>56</v>
      </c>
      <c r="DH11" s="43"/>
      <c r="DI11" s="43"/>
      <c r="DJ11" s="43" t="s">
        <v>57</v>
      </c>
      <c r="DK11" s="43"/>
      <c r="DL11" s="43"/>
      <c r="DM11" s="43" t="s">
        <v>58</v>
      </c>
      <c r="DN11" s="43"/>
      <c r="DO11" s="43"/>
      <c r="DP11" s="43" t="s">
        <v>59</v>
      </c>
      <c r="DQ11" s="43"/>
      <c r="DR11" s="43"/>
      <c r="DS11" s="43" t="s">
        <v>60</v>
      </c>
      <c r="DT11" s="43"/>
      <c r="DU11" s="43"/>
      <c r="DV11" s="43" t="s">
        <v>61</v>
      </c>
      <c r="DW11" s="43"/>
      <c r="DX11" s="43"/>
      <c r="DY11" s="43" t="s">
        <v>62</v>
      </c>
      <c r="DZ11" s="43"/>
      <c r="EA11" s="43"/>
      <c r="EB11" s="43" t="s">
        <v>63</v>
      </c>
      <c r="EC11" s="43"/>
      <c r="ED11" s="43"/>
      <c r="EE11" s="43" t="s">
        <v>64</v>
      </c>
      <c r="EF11" s="43"/>
      <c r="EG11" s="43"/>
      <c r="EH11" s="43" t="s">
        <v>65</v>
      </c>
      <c r="EI11" s="43"/>
      <c r="EJ11" s="43"/>
      <c r="EK11" s="43" t="s">
        <v>66</v>
      </c>
      <c r="EL11" s="43"/>
      <c r="EM11" s="43"/>
      <c r="EN11" s="43" t="s">
        <v>67</v>
      </c>
      <c r="EO11" s="43"/>
      <c r="EP11" s="43"/>
      <c r="EQ11" s="43" t="s">
        <v>68</v>
      </c>
      <c r="ER11" s="43"/>
      <c r="ES11" s="43"/>
      <c r="ET11" s="43" t="s">
        <v>69</v>
      </c>
      <c r="EU11" s="43"/>
      <c r="EV11" s="43"/>
      <c r="EW11" s="43" t="s">
        <v>70</v>
      </c>
      <c r="EX11" s="43"/>
      <c r="EY11" s="43"/>
      <c r="EZ11" s="43" t="s">
        <v>71</v>
      </c>
      <c r="FA11" s="43"/>
      <c r="FB11" s="43"/>
      <c r="FC11" s="43" t="s">
        <v>72</v>
      </c>
      <c r="FD11" s="43"/>
      <c r="FE11" s="43"/>
      <c r="FF11" s="43" t="s">
        <v>73</v>
      </c>
      <c r="FG11" s="43"/>
      <c r="FH11" s="43"/>
      <c r="FI11" s="43" t="s">
        <v>74</v>
      </c>
      <c r="FJ11" s="43"/>
      <c r="FK11" s="43"/>
      <c r="FL11" s="43" t="s">
        <v>75</v>
      </c>
      <c r="FM11" s="43"/>
      <c r="FN11" s="43"/>
      <c r="FO11" s="43" t="s">
        <v>76</v>
      </c>
      <c r="FP11" s="43"/>
      <c r="FQ11" s="43"/>
      <c r="FR11" s="43" t="s">
        <v>77</v>
      </c>
      <c r="FS11" s="43"/>
      <c r="FT11" s="43"/>
      <c r="FU11" s="43" t="s">
        <v>78</v>
      </c>
      <c r="FV11" s="43"/>
      <c r="FW11" s="43"/>
      <c r="FX11" s="43" t="s">
        <v>79</v>
      </c>
      <c r="FY11" s="43"/>
      <c r="FZ11" s="43"/>
      <c r="GA11" s="43" t="s">
        <v>80</v>
      </c>
      <c r="GB11" s="43"/>
      <c r="GC11" s="43"/>
      <c r="GD11" s="43" t="s">
        <v>81</v>
      </c>
      <c r="GE11" s="43"/>
      <c r="GF11" s="43"/>
      <c r="GG11" s="43" t="s">
        <v>82</v>
      </c>
      <c r="GH11" s="43"/>
      <c r="GI11" s="43"/>
      <c r="GJ11" s="43" t="s">
        <v>83</v>
      </c>
      <c r="GK11" s="43"/>
      <c r="GL11" s="43"/>
      <c r="GM11" s="43" t="s">
        <v>84</v>
      </c>
      <c r="GN11" s="43"/>
      <c r="GO11" s="43"/>
      <c r="GP11" s="43" t="s">
        <v>85</v>
      </c>
      <c r="GQ11" s="43"/>
      <c r="GR11" s="43"/>
    </row>
    <row r="12" spans="1:254" ht="85.5" customHeight="1">
      <c r="A12" s="53"/>
      <c r="B12" s="53"/>
      <c r="C12" s="38" t="s">
        <v>86</v>
      </c>
      <c r="D12" s="38"/>
      <c r="E12" s="38"/>
      <c r="F12" s="38" t="s">
        <v>87</v>
      </c>
      <c r="G12" s="38"/>
      <c r="H12" s="38"/>
      <c r="I12" s="38" t="s">
        <v>88</v>
      </c>
      <c r="J12" s="38"/>
      <c r="K12" s="38"/>
      <c r="L12" s="38" t="s">
        <v>89</v>
      </c>
      <c r="M12" s="38"/>
      <c r="N12" s="38"/>
      <c r="O12" s="38" t="s">
        <v>90</v>
      </c>
      <c r="P12" s="38"/>
      <c r="Q12" s="38"/>
      <c r="R12" s="38" t="s">
        <v>91</v>
      </c>
      <c r="S12" s="38"/>
      <c r="T12" s="38"/>
      <c r="U12" s="38" t="s">
        <v>92</v>
      </c>
      <c r="V12" s="38"/>
      <c r="W12" s="38"/>
      <c r="X12" s="38" t="s">
        <v>93</v>
      </c>
      <c r="Y12" s="38"/>
      <c r="Z12" s="38"/>
      <c r="AA12" s="38" t="s">
        <v>94</v>
      </c>
      <c r="AB12" s="38"/>
      <c r="AC12" s="38"/>
      <c r="AD12" s="38" t="s">
        <v>95</v>
      </c>
      <c r="AE12" s="38"/>
      <c r="AF12" s="38"/>
      <c r="AG12" s="38" t="s">
        <v>96</v>
      </c>
      <c r="AH12" s="38"/>
      <c r="AI12" s="38"/>
      <c r="AJ12" s="38" t="s">
        <v>97</v>
      </c>
      <c r="AK12" s="38"/>
      <c r="AL12" s="38"/>
      <c r="AM12" s="38" t="s">
        <v>98</v>
      </c>
      <c r="AN12" s="38"/>
      <c r="AO12" s="38"/>
      <c r="AP12" s="38" t="s">
        <v>99</v>
      </c>
      <c r="AQ12" s="38"/>
      <c r="AR12" s="38"/>
      <c r="AS12" s="38" t="s">
        <v>100</v>
      </c>
      <c r="AT12" s="38"/>
      <c r="AU12" s="38"/>
      <c r="AV12" s="38" t="s">
        <v>101</v>
      </c>
      <c r="AW12" s="38"/>
      <c r="AX12" s="38"/>
      <c r="AY12" s="38" t="s">
        <v>102</v>
      </c>
      <c r="AZ12" s="38"/>
      <c r="BA12" s="38"/>
      <c r="BB12" s="38" t="s">
        <v>103</v>
      </c>
      <c r="BC12" s="38"/>
      <c r="BD12" s="38"/>
      <c r="BE12" s="38" t="s">
        <v>104</v>
      </c>
      <c r="BF12" s="38"/>
      <c r="BG12" s="38"/>
      <c r="BH12" s="38" t="s">
        <v>105</v>
      </c>
      <c r="BI12" s="38"/>
      <c r="BJ12" s="38"/>
      <c r="BK12" s="38" t="s">
        <v>106</v>
      </c>
      <c r="BL12" s="38"/>
      <c r="BM12" s="38"/>
      <c r="BN12" s="38" t="s">
        <v>107</v>
      </c>
      <c r="BO12" s="38"/>
      <c r="BP12" s="38"/>
      <c r="BQ12" s="38" t="s">
        <v>108</v>
      </c>
      <c r="BR12" s="38"/>
      <c r="BS12" s="38"/>
      <c r="BT12" s="38" t="s">
        <v>109</v>
      </c>
      <c r="BU12" s="38"/>
      <c r="BV12" s="38"/>
      <c r="BW12" s="38" t="s">
        <v>110</v>
      </c>
      <c r="BX12" s="38"/>
      <c r="BY12" s="38"/>
      <c r="BZ12" s="38" t="s">
        <v>111</v>
      </c>
      <c r="CA12" s="38"/>
      <c r="CB12" s="38"/>
      <c r="CC12" s="38" t="s">
        <v>112</v>
      </c>
      <c r="CD12" s="38"/>
      <c r="CE12" s="38"/>
      <c r="CF12" s="38" t="s">
        <v>113</v>
      </c>
      <c r="CG12" s="38"/>
      <c r="CH12" s="38"/>
      <c r="CI12" s="38" t="s">
        <v>114</v>
      </c>
      <c r="CJ12" s="38"/>
      <c r="CK12" s="38"/>
      <c r="CL12" s="38" t="s">
        <v>115</v>
      </c>
      <c r="CM12" s="38"/>
      <c r="CN12" s="38"/>
      <c r="CO12" s="38" t="s">
        <v>116</v>
      </c>
      <c r="CP12" s="38"/>
      <c r="CQ12" s="38"/>
      <c r="CR12" s="38" t="s">
        <v>117</v>
      </c>
      <c r="CS12" s="38"/>
      <c r="CT12" s="38"/>
      <c r="CU12" s="38" t="s">
        <v>118</v>
      </c>
      <c r="CV12" s="38"/>
      <c r="CW12" s="38"/>
      <c r="CX12" s="38" t="s">
        <v>119</v>
      </c>
      <c r="CY12" s="38"/>
      <c r="CZ12" s="38"/>
      <c r="DA12" s="38" t="s">
        <v>120</v>
      </c>
      <c r="DB12" s="38"/>
      <c r="DC12" s="38"/>
      <c r="DD12" s="38" t="s">
        <v>121</v>
      </c>
      <c r="DE12" s="38"/>
      <c r="DF12" s="38"/>
      <c r="DG12" s="38" t="s">
        <v>122</v>
      </c>
      <c r="DH12" s="38"/>
      <c r="DI12" s="38"/>
      <c r="DJ12" s="38" t="s">
        <v>123</v>
      </c>
      <c r="DK12" s="38"/>
      <c r="DL12" s="38"/>
      <c r="DM12" s="38" t="s">
        <v>124</v>
      </c>
      <c r="DN12" s="38"/>
      <c r="DO12" s="38"/>
      <c r="DP12" s="38" t="s">
        <v>125</v>
      </c>
      <c r="DQ12" s="38"/>
      <c r="DR12" s="38"/>
      <c r="DS12" s="38" t="s">
        <v>126</v>
      </c>
      <c r="DT12" s="38"/>
      <c r="DU12" s="38"/>
      <c r="DV12" s="38" t="s">
        <v>127</v>
      </c>
      <c r="DW12" s="38"/>
      <c r="DX12" s="38"/>
      <c r="DY12" s="38" t="s">
        <v>128</v>
      </c>
      <c r="DZ12" s="38"/>
      <c r="EA12" s="38"/>
      <c r="EB12" s="38" t="s">
        <v>129</v>
      </c>
      <c r="EC12" s="38"/>
      <c r="ED12" s="38"/>
      <c r="EE12" s="38" t="s">
        <v>130</v>
      </c>
      <c r="EF12" s="38"/>
      <c r="EG12" s="38"/>
      <c r="EH12" s="38" t="s">
        <v>131</v>
      </c>
      <c r="EI12" s="38"/>
      <c r="EJ12" s="38"/>
      <c r="EK12" s="38" t="s">
        <v>132</v>
      </c>
      <c r="EL12" s="38"/>
      <c r="EM12" s="38"/>
      <c r="EN12" s="38" t="s">
        <v>133</v>
      </c>
      <c r="EO12" s="38"/>
      <c r="EP12" s="38"/>
      <c r="EQ12" s="38" t="s">
        <v>134</v>
      </c>
      <c r="ER12" s="38"/>
      <c r="ES12" s="38"/>
      <c r="ET12" s="38" t="s">
        <v>135</v>
      </c>
      <c r="EU12" s="38"/>
      <c r="EV12" s="38"/>
      <c r="EW12" s="38" t="s">
        <v>136</v>
      </c>
      <c r="EX12" s="38"/>
      <c r="EY12" s="38"/>
      <c r="EZ12" s="38" t="s">
        <v>137</v>
      </c>
      <c r="FA12" s="38"/>
      <c r="FB12" s="38"/>
      <c r="FC12" s="38" t="s">
        <v>138</v>
      </c>
      <c r="FD12" s="38"/>
      <c r="FE12" s="38"/>
      <c r="FF12" s="38" t="s">
        <v>139</v>
      </c>
      <c r="FG12" s="38"/>
      <c r="FH12" s="38"/>
      <c r="FI12" s="38" t="s">
        <v>140</v>
      </c>
      <c r="FJ12" s="38"/>
      <c r="FK12" s="38"/>
      <c r="FL12" s="38" t="s">
        <v>141</v>
      </c>
      <c r="FM12" s="38"/>
      <c r="FN12" s="38"/>
      <c r="FO12" s="38" t="s">
        <v>142</v>
      </c>
      <c r="FP12" s="38"/>
      <c r="FQ12" s="38"/>
      <c r="FR12" s="38" t="s">
        <v>143</v>
      </c>
      <c r="FS12" s="38"/>
      <c r="FT12" s="38"/>
      <c r="FU12" s="38" t="s">
        <v>144</v>
      </c>
      <c r="FV12" s="38"/>
      <c r="FW12" s="38"/>
      <c r="FX12" s="38" t="s">
        <v>145</v>
      </c>
      <c r="FY12" s="38"/>
      <c r="FZ12" s="38"/>
      <c r="GA12" s="38" t="s">
        <v>146</v>
      </c>
      <c r="GB12" s="38"/>
      <c r="GC12" s="38"/>
      <c r="GD12" s="38" t="s">
        <v>147</v>
      </c>
      <c r="GE12" s="38"/>
      <c r="GF12" s="38"/>
      <c r="GG12" s="38" t="s">
        <v>148</v>
      </c>
      <c r="GH12" s="38"/>
      <c r="GI12" s="38"/>
      <c r="GJ12" s="38" t="s">
        <v>149</v>
      </c>
      <c r="GK12" s="38"/>
      <c r="GL12" s="38"/>
      <c r="GM12" s="38" t="s">
        <v>150</v>
      </c>
      <c r="GN12" s="38"/>
      <c r="GO12" s="38"/>
      <c r="GP12" s="38" t="s">
        <v>151</v>
      </c>
      <c r="GQ12" s="38"/>
      <c r="GR12" s="38"/>
    </row>
    <row r="13" spans="1:254" ht="156">
      <c r="A13" s="53"/>
      <c r="B13" s="53"/>
      <c r="C13" s="21" t="s">
        <v>152</v>
      </c>
      <c r="D13" s="21" t="s">
        <v>153</v>
      </c>
      <c r="E13" s="21" t="s">
        <v>154</v>
      </c>
      <c r="F13" s="21" t="s">
        <v>155</v>
      </c>
      <c r="G13" s="21" t="s">
        <v>156</v>
      </c>
      <c r="H13" s="21" t="s">
        <v>157</v>
      </c>
      <c r="I13" s="21" t="s">
        <v>158</v>
      </c>
      <c r="J13" s="21" t="s">
        <v>159</v>
      </c>
      <c r="K13" s="21" t="s">
        <v>160</v>
      </c>
      <c r="L13" s="21" t="s">
        <v>161</v>
      </c>
      <c r="M13" s="21" t="s">
        <v>162</v>
      </c>
      <c r="N13" s="21" t="s">
        <v>163</v>
      </c>
      <c r="O13" s="21" t="s">
        <v>164</v>
      </c>
      <c r="P13" s="21" t="s">
        <v>164</v>
      </c>
      <c r="Q13" s="21" t="s">
        <v>165</v>
      </c>
      <c r="R13" s="21" t="s">
        <v>166</v>
      </c>
      <c r="S13" s="21" t="s">
        <v>167</v>
      </c>
      <c r="T13" s="21" t="s">
        <v>168</v>
      </c>
      <c r="U13" s="21" t="s">
        <v>169</v>
      </c>
      <c r="V13" s="21" t="s">
        <v>170</v>
      </c>
      <c r="W13" s="21" t="s">
        <v>171</v>
      </c>
      <c r="X13" s="21" t="s">
        <v>172</v>
      </c>
      <c r="Y13" s="21" t="s">
        <v>173</v>
      </c>
      <c r="Z13" s="21" t="s">
        <v>174</v>
      </c>
      <c r="AA13" s="21" t="s">
        <v>175</v>
      </c>
      <c r="AB13" s="21" t="s">
        <v>176</v>
      </c>
      <c r="AC13" s="21" t="s">
        <v>177</v>
      </c>
      <c r="AD13" s="21" t="s">
        <v>178</v>
      </c>
      <c r="AE13" s="21" t="s">
        <v>179</v>
      </c>
      <c r="AF13" s="21" t="s">
        <v>180</v>
      </c>
      <c r="AG13" s="21" t="s">
        <v>181</v>
      </c>
      <c r="AH13" s="21" t="s">
        <v>182</v>
      </c>
      <c r="AI13" s="21" t="s">
        <v>183</v>
      </c>
      <c r="AJ13" s="21" t="s">
        <v>184</v>
      </c>
      <c r="AK13" s="21" t="s">
        <v>185</v>
      </c>
      <c r="AL13" s="21" t="s">
        <v>186</v>
      </c>
      <c r="AM13" s="21" t="s">
        <v>187</v>
      </c>
      <c r="AN13" s="21" t="s">
        <v>188</v>
      </c>
      <c r="AO13" s="21" t="s">
        <v>189</v>
      </c>
      <c r="AP13" s="21" t="s">
        <v>190</v>
      </c>
      <c r="AQ13" s="21" t="s">
        <v>191</v>
      </c>
      <c r="AR13" s="21" t="s">
        <v>192</v>
      </c>
      <c r="AS13" s="21" t="s">
        <v>193</v>
      </c>
      <c r="AT13" s="21" t="s">
        <v>194</v>
      </c>
      <c r="AU13" s="21" t="s">
        <v>195</v>
      </c>
      <c r="AV13" s="21" t="s">
        <v>196</v>
      </c>
      <c r="AW13" s="21" t="s">
        <v>197</v>
      </c>
      <c r="AX13" s="21" t="s">
        <v>198</v>
      </c>
      <c r="AY13" s="21" t="s">
        <v>199</v>
      </c>
      <c r="AZ13" s="21" t="s">
        <v>200</v>
      </c>
      <c r="BA13" s="21" t="s">
        <v>201</v>
      </c>
      <c r="BB13" s="21" t="s">
        <v>202</v>
      </c>
      <c r="BC13" s="21" t="s">
        <v>203</v>
      </c>
      <c r="BD13" s="21" t="s">
        <v>204</v>
      </c>
      <c r="BE13" s="21" t="s">
        <v>205</v>
      </c>
      <c r="BF13" s="21" t="s">
        <v>206</v>
      </c>
      <c r="BG13" s="21" t="s">
        <v>207</v>
      </c>
      <c r="BH13" s="21" t="s">
        <v>208</v>
      </c>
      <c r="BI13" s="21" t="s">
        <v>209</v>
      </c>
      <c r="BJ13" s="21" t="s">
        <v>210</v>
      </c>
      <c r="BK13" s="21" t="s">
        <v>211</v>
      </c>
      <c r="BL13" s="21" t="s">
        <v>212</v>
      </c>
      <c r="BM13" s="21" t="s">
        <v>213</v>
      </c>
      <c r="BN13" s="21" t="s">
        <v>214</v>
      </c>
      <c r="BO13" s="21" t="s">
        <v>215</v>
      </c>
      <c r="BP13" s="21" t="s">
        <v>216</v>
      </c>
      <c r="BQ13" s="21" t="s">
        <v>217</v>
      </c>
      <c r="BR13" s="21" t="s">
        <v>218</v>
      </c>
      <c r="BS13" s="21" t="s">
        <v>219</v>
      </c>
      <c r="BT13" s="21" t="s">
        <v>220</v>
      </c>
      <c r="BU13" s="21" t="s">
        <v>221</v>
      </c>
      <c r="BV13" s="21" t="s">
        <v>222</v>
      </c>
      <c r="BW13" s="21" t="s">
        <v>223</v>
      </c>
      <c r="BX13" s="21" t="s">
        <v>224</v>
      </c>
      <c r="BY13" s="21" t="s">
        <v>225</v>
      </c>
      <c r="BZ13" s="21" t="s">
        <v>226</v>
      </c>
      <c r="CA13" s="21" t="s">
        <v>227</v>
      </c>
      <c r="CB13" s="21" t="s">
        <v>228</v>
      </c>
      <c r="CC13" s="21" t="s">
        <v>229</v>
      </c>
      <c r="CD13" s="21" t="s">
        <v>230</v>
      </c>
      <c r="CE13" s="21" t="s">
        <v>231</v>
      </c>
      <c r="CF13" s="21" t="s">
        <v>232</v>
      </c>
      <c r="CG13" s="21" t="s">
        <v>233</v>
      </c>
      <c r="CH13" s="21" t="s">
        <v>234</v>
      </c>
      <c r="CI13" s="21" t="s">
        <v>235</v>
      </c>
      <c r="CJ13" s="21" t="s">
        <v>236</v>
      </c>
      <c r="CK13" s="21" t="s">
        <v>237</v>
      </c>
      <c r="CL13" s="21" t="s">
        <v>238</v>
      </c>
      <c r="CM13" s="21" t="s">
        <v>239</v>
      </c>
      <c r="CN13" s="21" t="s">
        <v>240</v>
      </c>
      <c r="CO13" s="21" t="s">
        <v>241</v>
      </c>
      <c r="CP13" s="21" t="s">
        <v>242</v>
      </c>
      <c r="CQ13" s="21" t="s">
        <v>243</v>
      </c>
      <c r="CR13" s="21" t="s">
        <v>244</v>
      </c>
      <c r="CS13" s="21" t="s">
        <v>245</v>
      </c>
      <c r="CT13" s="21" t="s">
        <v>246</v>
      </c>
      <c r="CU13" s="21" t="s">
        <v>247</v>
      </c>
      <c r="CV13" s="21" t="s">
        <v>248</v>
      </c>
      <c r="CW13" s="21" t="s">
        <v>249</v>
      </c>
      <c r="CX13" s="21" t="s">
        <v>250</v>
      </c>
      <c r="CY13" s="21" t="s">
        <v>251</v>
      </c>
      <c r="CZ13" s="21" t="s">
        <v>252</v>
      </c>
      <c r="DA13" s="21" t="s">
        <v>253</v>
      </c>
      <c r="DB13" s="21" t="s">
        <v>254</v>
      </c>
      <c r="DC13" s="21" t="s">
        <v>255</v>
      </c>
      <c r="DD13" s="21" t="s">
        <v>256</v>
      </c>
      <c r="DE13" s="21" t="s">
        <v>257</v>
      </c>
      <c r="DF13" s="21" t="s">
        <v>258</v>
      </c>
      <c r="DG13" s="21" t="s">
        <v>259</v>
      </c>
      <c r="DH13" s="21" t="s">
        <v>260</v>
      </c>
      <c r="DI13" s="21" t="s">
        <v>261</v>
      </c>
      <c r="DJ13" s="21" t="s">
        <v>262</v>
      </c>
      <c r="DK13" s="21" t="s">
        <v>263</v>
      </c>
      <c r="DL13" s="21" t="s">
        <v>264</v>
      </c>
      <c r="DM13" s="21" t="s">
        <v>265</v>
      </c>
      <c r="DN13" s="21" t="s">
        <v>266</v>
      </c>
      <c r="DO13" s="21" t="s">
        <v>267</v>
      </c>
      <c r="DP13" s="21" t="s">
        <v>268</v>
      </c>
      <c r="DQ13" s="21" t="s">
        <v>269</v>
      </c>
      <c r="DR13" s="21" t="s">
        <v>270</v>
      </c>
      <c r="DS13" s="21" t="s">
        <v>271</v>
      </c>
      <c r="DT13" s="21" t="s">
        <v>272</v>
      </c>
      <c r="DU13" s="21" t="s">
        <v>273</v>
      </c>
      <c r="DV13" s="21" t="s">
        <v>274</v>
      </c>
      <c r="DW13" s="21" t="s">
        <v>275</v>
      </c>
      <c r="DX13" s="21" t="s">
        <v>276</v>
      </c>
      <c r="DY13" s="21" t="s">
        <v>277</v>
      </c>
      <c r="DZ13" s="21" t="s">
        <v>278</v>
      </c>
      <c r="EA13" s="21" t="s">
        <v>279</v>
      </c>
      <c r="EB13" s="21" t="s">
        <v>280</v>
      </c>
      <c r="EC13" s="21" t="s">
        <v>281</v>
      </c>
      <c r="ED13" s="21" t="s">
        <v>282</v>
      </c>
      <c r="EE13" s="21" t="s">
        <v>283</v>
      </c>
      <c r="EF13" s="21" t="s">
        <v>284</v>
      </c>
      <c r="EG13" s="21" t="s">
        <v>285</v>
      </c>
      <c r="EH13" s="21" t="s">
        <v>286</v>
      </c>
      <c r="EI13" s="21" t="s">
        <v>287</v>
      </c>
      <c r="EJ13" s="21" t="s">
        <v>288</v>
      </c>
      <c r="EK13" s="21" t="s">
        <v>289</v>
      </c>
      <c r="EL13" s="21" t="s">
        <v>290</v>
      </c>
      <c r="EM13" s="21" t="s">
        <v>291</v>
      </c>
      <c r="EN13" s="21" t="s">
        <v>292</v>
      </c>
      <c r="EO13" s="21" t="s">
        <v>293</v>
      </c>
      <c r="EP13" s="21" t="s">
        <v>294</v>
      </c>
      <c r="EQ13" s="21" t="s">
        <v>295</v>
      </c>
      <c r="ER13" s="21" t="s">
        <v>296</v>
      </c>
      <c r="ES13" s="21" t="s">
        <v>297</v>
      </c>
      <c r="ET13" s="21" t="s">
        <v>298</v>
      </c>
      <c r="EU13" s="21" t="s">
        <v>299</v>
      </c>
      <c r="EV13" s="21" t="s">
        <v>300</v>
      </c>
      <c r="EW13" s="21" t="s">
        <v>301</v>
      </c>
      <c r="EX13" s="21" t="s">
        <v>302</v>
      </c>
      <c r="EY13" s="21" t="s">
        <v>303</v>
      </c>
      <c r="EZ13" s="21" t="s">
        <v>190</v>
      </c>
      <c r="FA13" s="21" t="s">
        <v>304</v>
      </c>
      <c r="FB13" s="21" t="s">
        <v>192</v>
      </c>
      <c r="FC13" s="21" t="s">
        <v>305</v>
      </c>
      <c r="FD13" s="21" t="s">
        <v>306</v>
      </c>
      <c r="FE13" s="21" t="s">
        <v>307</v>
      </c>
      <c r="FF13" s="21" t="s">
        <v>308</v>
      </c>
      <c r="FG13" s="21" t="s">
        <v>309</v>
      </c>
      <c r="FH13" s="21" t="s">
        <v>310</v>
      </c>
      <c r="FI13" s="21" t="s">
        <v>311</v>
      </c>
      <c r="FJ13" s="21" t="s">
        <v>312</v>
      </c>
      <c r="FK13" s="21" t="s">
        <v>313</v>
      </c>
      <c r="FL13" s="21" t="s">
        <v>314</v>
      </c>
      <c r="FM13" s="21" t="s">
        <v>315</v>
      </c>
      <c r="FN13" s="21" t="s">
        <v>316</v>
      </c>
      <c r="FO13" s="21" t="s">
        <v>317</v>
      </c>
      <c r="FP13" s="21" t="s">
        <v>318</v>
      </c>
      <c r="FQ13" s="21" t="s">
        <v>319</v>
      </c>
      <c r="FR13" s="21" t="s">
        <v>320</v>
      </c>
      <c r="FS13" s="21" t="s">
        <v>321</v>
      </c>
      <c r="FT13" s="21" t="s">
        <v>322</v>
      </c>
      <c r="FU13" s="21" t="s">
        <v>323</v>
      </c>
      <c r="FV13" s="21" t="s">
        <v>324</v>
      </c>
      <c r="FW13" s="21" t="s">
        <v>325</v>
      </c>
      <c r="FX13" s="21" t="s">
        <v>326</v>
      </c>
      <c r="FY13" s="21" t="s">
        <v>327</v>
      </c>
      <c r="FZ13" s="21" t="s">
        <v>328</v>
      </c>
      <c r="GA13" s="21" t="s">
        <v>329</v>
      </c>
      <c r="GB13" s="21" t="s">
        <v>330</v>
      </c>
      <c r="GC13" s="21" t="s">
        <v>331</v>
      </c>
      <c r="GD13" s="21" t="s">
        <v>332</v>
      </c>
      <c r="GE13" s="21" t="s">
        <v>333</v>
      </c>
      <c r="GF13" s="21" t="s">
        <v>334</v>
      </c>
      <c r="GG13" s="21" t="s">
        <v>335</v>
      </c>
      <c r="GH13" s="21" t="s">
        <v>336</v>
      </c>
      <c r="GI13" s="21" t="s">
        <v>337</v>
      </c>
      <c r="GJ13" s="21" t="s">
        <v>338</v>
      </c>
      <c r="GK13" s="21" t="s">
        <v>339</v>
      </c>
      <c r="GL13" s="21" t="s">
        <v>340</v>
      </c>
      <c r="GM13" s="21" t="s">
        <v>341</v>
      </c>
      <c r="GN13" s="21" t="s">
        <v>342</v>
      </c>
      <c r="GO13" s="21" t="s">
        <v>343</v>
      </c>
      <c r="GP13" s="21" t="s">
        <v>344</v>
      </c>
      <c r="GQ13" s="21" t="s">
        <v>345</v>
      </c>
      <c r="GR13" s="21" t="s">
        <v>346</v>
      </c>
    </row>
    <row r="14" spans="1:254" ht="15.6">
      <c r="A14" s="22"/>
      <c r="B14" s="2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</row>
    <row r="15" spans="1:254" ht="15.6">
      <c r="A15" s="3"/>
      <c r="B15" s="2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IK15" s="26"/>
      <c r="IL15" s="26"/>
      <c r="IM15" s="26"/>
      <c r="IN15" s="26"/>
      <c r="IO15" s="26"/>
      <c r="IP15" s="26"/>
      <c r="IQ15" s="26"/>
      <c r="IR15" s="26"/>
      <c r="IS15" s="26"/>
      <c r="IT15" s="26"/>
    </row>
    <row r="16" spans="1:254" ht="15.6">
      <c r="A16" s="3"/>
      <c r="B16" s="2"/>
      <c r="D16" s="5"/>
      <c r="E16" s="5"/>
      <c r="G16" s="5"/>
      <c r="H16" s="5"/>
      <c r="J16" s="5"/>
      <c r="K16" s="5"/>
      <c r="M16" s="5"/>
      <c r="N16" s="5"/>
      <c r="P16" s="5"/>
      <c r="Q16" s="5"/>
      <c r="S16" s="5"/>
      <c r="T16" s="5"/>
      <c r="V16" s="5"/>
      <c r="W16" s="5"/>
      <c r="Y16" s="5"/>
      <c r="Z16" s="5"/>
      <c r="AB16" s="5"/>
      <c r="AC16" s="5"/>
      <c r="AE16" s="5"/>
      <c r="AF16" s="5"/>
      <c r="AH16" s="5"/>
      <c r="AI16" s="5"/>
      <c r="AK16" s="5"/>
      <c r="AL16" s="5"/>
      <c r="AN16" s="5"/>
      <c r="AO16" s="5"/>
      <c r="AQ16" s="5"/>
      <c r="AR16" s="5"/>
      <c r="AT16" s="5"/>
      <c r="AU16" s="5"/>
      <c r="AW16" s="5"/>
      <c r="AX16" s="5"/>
      <c r="AZ16" s="5"/>
      <c r="BA16" s="5"/>
      <c r="BC16" s="5"/>
      <c r="BD16" s="5"/>
      <c r="BF16" s="5"/>
      <c r="BG16" s="5"/>
      <c r="BI16" s="5"/>
      <c r="BJ16" s="5"/>
      <c r="BL16" s="5"/>
      <c r="BM16" s="5"/>
      <c r="BO16" s="5"/>
      <c r="BP16" s="5"/>
      <c r="BR16" s="5"/>
      <c r="BS16" s="5"/>
      <c r="BU16" s="5"/>
      <c r="BV16" s="5"/>
      <c r="BX16" s="5"/>
      <c r="BY16" s="5"/>
      <c r="CA16" s="5"/>
      <c r="CB16" s="5"/>
      <c r="CD16" s="5"/>
      <c r="CE16" s="5"/>
      <c r="CG16" s="5"/>
      <c r="CH16" s="5"/>
      <c r="CJ16" s="5"/>
      <c r="CK16" s="5"/>
      <c r="CM16" s="5"/>
      <c r="CN16" s="5"/>
      <c r="CP16" s="5"/>
      <c r="CQ16" s="5"/>
      <c r="CS16" s="5"/>
      <c r="CT16" s="5"/>
      <c r="CV16" s="5"/>
      <c r="CW16" s="5"/>
      <c r="CY16" s="5"/>
      <c r="CZ16" s="5"/>
      <c r="DB16" s="5"/>
      <c r="DC16" s="5"/>
      <c r="DE16" s="5"/>
      <c r="DF16" s="5"/>
      <c r="DH16" s="5"/>
      <c r="DI16" s="5"/>
      <c r="DK16" s="5"/>
      <c r="DL16" s="5"/>
      <c r="DN16" s="5"/>
      <c r="DO16" s="5"/>
      <c r="DQ16" s="5"/>
      <c r="DR16" s="5"/>
      <c r="DT16" s="5"/>
      <c r="DU16" s="5"/>
      <c r="DW16" s="5"/>
      <c r="DX16" s="5"/>
      <c r="DZ16" s="5"/>
      <c r="EA16" s="5"/>
      <c r="EC16" s="5"/>
      <c r="ED16" s="5"/>
      <c r="EF16" s="5"/>
      <c r="EG16" s="5"/>
      <c r="EI16" s="5"/>
      <c r="EJ16" s="5"/>
      <c r="EL16" s="5"/>
      <c r="EM16" s="5"/>
      <c r="EO16" s="5"/>
      <c r="EP16" s="5"/>
      <c r="ER16" s="5"/>
      <c r="ES16" s="5"/>
      <c r="EU16" s="5"/>
      <c r="EV16" s="5"/>
      <c r="EX16" s="5"/>
      <c r="EY16" s="5"/>
      <c r="FA16" s="5"/>
      <c r="FB16" s="5"/>
      <c r="FD16" s="5"/>
      <c r="FE16" s="5"/>
      <c r="FG16" s="5"/>
      <c r="FH16" s="5"/>
      <c r="FJ16" s="5"/>
      <c r="FK16" s="5"/>
      <c r="FM16" s="5"/>
      <c r="FN16" s="5"/>
      <c r="FP16" s="5"/>
      <c r="FQ16" s="5"/>
      <c r="FS16" s="5"/>
      <c r="FT16" s="5"/>
      <c r="FV16" s="5"/>
      <c r="FW16" s="5"/>
      <c r="FY16" s="5"/>
      <c r="FZ16" s="5"/>
      <c r="GB16" s="5"/>
      <c r="GC16" s="5"/>
      <c r="GE16" s="5"/>
      <c r="GF16" s="5"/>
      <c r="GH16" s="5"/>
      <c r="GI16" s="5"/>
      <c r="GK16" s="5"/>
      <c r="GL16" s="5"/>
      <c r="GN16" s="5"/>
      <c r="GO16" s="5"/>
      <c r="GQ16" s="5"/>
      <c r="GR16" s="5"/>
      <c r="IK16" s="26"/>
      <c r="IL16" s="26"/>
      <c r="IM16" s="26"/>
      <c r="IN16" s="26"/>
      <c r="IO16" s="26"/>
      <c r="IP16" s="26"/>
      <c r="IQ16" s="26"/>
      <c r="IR16" s="26"/>
      <c r="IS16" s="26"/>
      <c r="IT16" s="26"/>
    </row>
    <row r="17" spans="1:254" ht="15.6">
      <c r="A17" s="3"/>
      <c r="B17" s="2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IK17" s="26"/>
      <c r="IL17" s="26"/>
      <c r="IM17" s="26"/>
      <c r="IN17" s="26"/>
      <c r="IO17" s="26"/>
      <c r="IP17" s="26"/>
      <c r="IQ17" s="26"/>
      <c r="IR17" s="26"/>
      <c r="IS17" s="26"/>
      <c r="IT17" s="26"/>
    </row>
    <row r="18" spans="1:254" ht="15.6">
      <c r="A18" s="3"/>
      <c r="B18" s="2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IK18" s="26"/>
      <c r="IL18" s="26"/>
      <c r="IM18" s="26"/>
      <c r="IN18" s="26"/>
      <c r="IO18" s="26"/>
      <c r="IP18" s="26"/>
      <c r="IQ18" s="26"/>
      <c r="IR18" s="26"/>
      <c r="IS18" s="26"/>
      <c r="IT18" s="26"/>
    </row>
    <row r="19" spans="1:254" ht="15.6">
      <c r="A19" s="3"/>
      <c r="B19" s="2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IK19" s="26"/>
      <c r="IL19" s="26"/>
      <c r="IM19" s="26"/>
      <c r="IN19" s="26"/>
      <c r="IO19" s="26"/>
      <c r="IP19" s="26"/>
      <c r="IQ19" s="26"/>
      <c r="IR19" s="26"/>
      <c r="IS19" s="26"/>
      <c r="IT19" s="26"/>
    </row>
    <row r="20" spans="1:254" ht="15.6">
      <c r="A20" s="3"/>
      <c r="B20" s="2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IK20" s="26"/>
      <c r="IL20" s="26"/>
      <c r="IM20" s="26"/>
      <c r="IN20" s="26"/>
      <c r="IO20" s="26"/>
      <c r="IP20" s="26"/>
      <c r="IQ20" s="26"/>
      <c r="IR20" s="26"/>
      <c r="IS20" s="26"/>
      <c r="IT20" s="26"/>
    </row>
    <row r="21" spans="1:254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</row>
    <row r="22" spans="1:254">
      <c r="A22" s="4"/>
      <c r="B22" s="5"/>
      <c r="D22" s="5"/>
      <c r="E22" s="5"/>
      <c r="G22" s="5"/>
      <c r="H22" s="5"/>
      <c r="J22" s="5"/>
      <c r="K22" s="5"/>
      <c r="M22" s="5"/>
      <c r="N22" s="5"/>
      <c r="P22" s="5"/>
      <c r="Q22" s="5"/>
      <c r="S22" s="5"/>
      <c r="T22" s="5"/>
      <c r="V22" s="5"/>
      <c r="W22" s="5"/>
      <c r="Y22" s="5"/>
      <c r="Z22" s="5"/>
      <c r="AB22" s="5"/>
      <c r="AC22" s="5"/>
      <c r="AE22" s="5"/>
      <c r="AF22" s="5"/>
      <c r="AH22" s="5"/>
      <c r="AI22" s="5"/>
      <c r="AK22" s="5"/>
      <c r="AL22" s="5"/>
      <c r="AN22" s="5"/>
      <c r="AO22" s="5"/>
      <c r="AQ22" s="5"/>
      <c r="AR22" s="5"/>
      <c r="AT22" s="5"/>
      <c r="AU22" s="5"/>
      <c r="AW22" s="5"/>
      <c r="AX22" s="5"/>
      <c r="AZ22" s="5"/>
      <c r="BA22" s="5"/>
      <c r="BC22" s="5"/>
      <c r="BD22" s="5"/>
      <c r="BF22" s="5"/>
      <c r="BG22" s="5"/>
      <c r="BI22" s="5"/>
      <c r="BJ22" s="5"/>
      <c r="BL22" s="5"/>
      <c r="BM22" s="5"/>
      <c r="BO22" s="5"/>
      <c r="BP22" s="5"/>
      <c r="BR22" s="5"/>
      <c r="BS22" s="5"/>
      <c r="BU22" s="5"/>
      <c r="BV22" s="5"/>
      <c r="BX22" s="5"/>
      <c r="BY22" s="5"/>
      <c r="CA22" s="5"/>
      <c r="CB22" s="5"/>
      <c r="CD22" s="5"/>
      <c r="CE22" s="5"/>
      <c r="CG22" s="5"/>
      <c r="CH22" s="5"/>
      <c r="CJ22" s="5"/>
      <c r="CK22" s="5"/>
      <c r="CM22" s="5"/>
      <c r="CN22" s="5"/>
      <c r="CP22" s="5"/>
      <c r="CQ22" s="5"/>
      <c r="CS22" s="5"/>
      <c r="CT22" s="5"/>
      <c r="CV22" s="5"/>
      <c r="CW22" s="5"/>
      <c r="CY22" s="5"/>
      <c r="CZ22" s="5"/>
      <c r="DB22" s="5"/>
      <c r="DC22" s="5"/>
      <c r="DE22" s="5"/>
      <c r="DF22" s="5"/>
      <c r="DH22" s="5"/>
      <c r="DI22" s="5"/>
      <c r="DK22" s="5"/>
      <c r="DL22" s="5"/>
      <c r="DN22" s="5"/>
      <c r="DO22" s="5"/>
      <c r="DQ22" s="5"/>
      <c r="DR22" s="5"/>
      <c r="DT22" s="5"/>
      <c r="DU22" s="5"/>
      <c r="DW22" s="5"/>
      <c r="DX22" s="5"/>
      <c r="DZ22" s="5"/>
      <c r="EA22" s="5"/>
      <c r="EC22" s="5"/>
      <c r="ED22" s="5"/>
      <c r="EF22" s="5"/>
      <c r="EG22" s="5"/>
      <c r="EI22" s="5"/>
      <c r="EJ22" s="5"/>
      <c r="EL22" s="5"/>
      <c r="EM22" s="5"/>
      <c r="EO22" s="5"/>
      <c r="EP22" s="5"/>
      <c r="ER22" s="5"/>
      <c r="ES22" s="5"/>
      <c r="EU22" s="5"/>
      <c r="EV22" s="5"/>
      <c r="EX22" s="5"/>
      <c r="EY22" s="5"/>
      <c r="FA22" s="5"/>
      <c r="FB22" s="5"/>
      <c r="FD22" s="5"/>
      <c r="FE22" s="5"/>
      <c r="FG22" s="5"/>
      <c r="FH22" s="5"/>
      <c r="FJ22" s="5"/>
      <c r="FK22" s="5"/>
      <c r="FM22" s="5"/>
      <c r="FN22" s="5"/>
      <c r="FP22" s="5"/>
      <c r="FQ22" s="5"/>
      <c r="FS22" s="5"/>
      <c r="FT22" s="5"/>
      <c r="FV22" s="5"/>
      <c r="FW22" s="5"/>
      <c r="FY22" s="5"/>
      <c r="FZ22" s="5"/>
      <c r="GB22" s="5"/>
      <c r="GC22" s="5"/>
      <c r="GE22" s="5"/>
      <c r="GF22" s="5"/>
      <c r="GH22" s="5"/>
      <c r="GI22" s="5"/>
      <c r="GK22" s="5"/>
      <c r="GL22" s="5"/>
      <c r="GN22" s="5"/>
      <c r="GO22" s="5"/>
      <c r="GQ22" s="5"/>
      <c r="GR22" s="5"/>
    </row>
    <row r="23" spans="1:254">
      <c r="A23" s="4"/>
      <c r="B23" s="5"/>
      <c r="D23" s="5"/>
      <c r="E23" s="5"/>
      <c r="G23" s="5"/>
      <c r="H23" s="5"/>
      <c r="J23" s="5"/>
      <c r="K23" s="5"/>
      <c r="M23" s="5"/>
      <c r="N23" s="5"/>
      <c r="P23" s="5"/>
      <c r="Q23" s="5"/>
      <c r="S23" s="5"/>
      <c r="T23" s="5"/>
      <c r="V23" s="5"/>
      <c r="W23" s="5"/>
      <c r="Y23" s="5"/>
      <c r="Z23" s="5"/>
      <c r="AB23" s="5"/>
      <c r="AC23" s="5"/>
      <c r="AE23" s="5"/>
      <c r="AF23" s="5"/>
      <c r="AH23" s="5"/>
      <c r="AI23" s="5"/>
      <c r="AK23" s="5"/>
      <c r="AL23" s="5"/>
      <c r="AN23" s="5"/>
      <c r="AO23" s="5"/>
      <c r="AQ23" s="5"/>
      <c r="AR23" s="5"/>
      <c r="AT23" s="5"/>
      <c r="AU23" s="5"/>
      <c r="AW23" s="5"/>
      <c r="AX23" s="5"/>
      <c r="AZ23" s="5"/>
      <c r="BA23" s="5"/>
      <c r="BC23" s="5"/>
      <c r="BD23" s="5"/>
      <c r="BF23" s="5"/>
      <c r="BG23" s="5"/>
      <c r="BI23" s="5"/>
      <c r="BJ23" s="5"/>
      <c r="BL23" s="5"/>
      <c r="BM23" s="5"/>
      <c r="BO23" s="5"/>
      <c r="BP23" s="5"/>
      <c r="BR23" s="5"/>
      <c r="BS23" s="5"/>
      <c r="BU23" s="5"/>
      <c r="BV23" s="5"/>
      <c r="BX23" s="5"/>
      <c r="BY23" s="5"/>
      <c r="CA23" s="5"/>
      <c r="CB23" s="5"/>
      <c r="CD23" s="5"/>
      <c r="CE23" s="5"/>
      <c r="CG23" s="5"/>
      <c r="CH23" s="5"/>
      <c r="CJ23" s="5"/>
      <c r="CK23" s="5"/>
      <c r="CM23" s="5"/>
      <c r="CN23" s="5"/>
      <c r="CP23" s="5"/>
      <c r="CQ23" s="5"/>
      <c r="CS23" s="5"/>
      <c r="CT23" s="5"/>
      <c r="CV23" s="5"/>
      <c r="CW23" s="5"/>
      <c r="CY23" s="5"/>
      <c r="CZ23" s="5"/>
      <c r="DB23" s="5"/>
      <c r="DC23" s="5"/>
      <c r="DE23" s="5"/>
      <c r="DF23" s="5"/>
      <c r="DH23" s="5"/>
      <c r="DI23" s="5"/>
      <c r="DK23" s="5"/>
      <c r="DL23" s="5"/>
      <c r="DN23" s="5"/>
      <c r="DO23" s="5"/>
      <c r="DQ23" s="5"/>
      <c r="DR23" s="5"/>
      <c r="DT23" s="5"/>
      <c r="DU23" s="5"/>
      <c r="DW23" s="5"/>
      <c r="DX23" s="5"/>
      <c r="DZ23" s="5"/>
      <c r="EA23" s="5"/>
      <c r="EC23" s="5"/>
      <c r="ED23" s="5"/>
      <c r="EF23" s="5"/>
      <c r="EG23" s="5"/>
      <c r="EI23" s="5"/>
      <c r="EJ23" s="5"/>
      <c r="EL23" s="5"/>
      <c r="EM23" s="5"/>
      <c r="EO23" s="5"/>
      <c r="EP23" s="5"/>
      <c r="ER23" s="5"/>
      <c r="ES23" s="5"/>
      <c r="EU23" s="5"/>
      <c r="EV23" s="5"/>
      <c r="EX23" s="5"/>
      <c r="EY23" s="5"/>
      <c r="FA23" s="5"/>
      <c r="FB23" s="5"/>
      <c r="FD23" s="5"/>
      <c r="FE23" s="5"/>
      <c r="FG23" s="5"/>
      <c r="FH23" s="5"/>
      <c r="FJ23" s="5"/>
      <c r="FK23" s="5"/>
      <c r="FM23" s="5"/>
      <c r="FN23" s="5"/>
      <c r="FP23" s="5"/>
      <c r="FQ23" s="5"/>
      <c r="FS23" s="5"/>
      <c r="FT23" s="5"/>
      <c r="FV23" s="5"/>
      <c r="FW23" s="5"/>
      <c r="FY23" s="5"/>
      <c r="FZ23" s="5"/>
      <c r="GB23" s="5"/>
      <c r="GC23" s="5"/>
      <c r="GE23" s="5"/>
      <c r="GF23" s="5"/>
      <c r="GH23" s="5"/>
      <c r="GI23" s="5"/>
      <c r="GK23" s="5"/>
      <c r="GL23" s="5"/>
      <c r="GN23" s="5"/>
      <c r="GO23" s="5"/>
      <c r="GQ23" s="5"/>
      <c r="GR23" s="5"/>
    </row>
    <row r="24" spans="1:254" ht="15.6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IK24" s="26"/>
      <c r="IL24" s="26"/>
      <c r="IM24" s="26"/>
      <c r="IN24" s="26"/>
      <c r="IO24" s="26"/>
      <c r="IP24" s="26"/>
      <c r="IQ24" s="26"/>
      <c r="IR24" s="26"/>
      <c r="IS24" s="26"/>
      <c r="IT24" s="26"/>
    </row>
    <row r="25" spans="1:254" ht="15.6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IK25" s="26"/>
      <c r="IL25" s="26"/>
      <c r="IM25" s="26"/>
      <c r="IN25" s="26"/>
      <c r="IO25" s="26"/>
      <c r="IP25" s="26"/>
      <c r="IQ25" s="26"/>
      <c r="IR25" s="26"/>
      <c r="IS25" s="26"/>
      <c r="IT25" s="26"/>
    </row>
    <row r="26" spans="1:254" ht="15.6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IK26" s="26"/>
      <c r="IL26" s="26"/>
      <c r="IM26" s="26"/>
      <c r="IN26" s="26"/>
      <c r="IO26" s="26"/>
      <c r="IP26" s="26"/>
      <c r="IQ26" s="26"/>
      <c r="IR26" s="26"/>
      <c r="IS26" s="26"/>
      <c r="IT26" s="26"/>
    </row>
    <row r="27" spans="1:254">
      <c r="A27" s="39"/>
      <c r="B27" s="40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54" ht="37.5" customHeight="1">
      <c r="A28" s="41"/>
      <c r="B28" s="4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</row>
    <row r="30" spans="1:254">
      <c r="B30" t="s">
        <v>351</v>
      </c>
    </row>
    <row r="31" spans="1:254">
      <c r="B31" t="s">
        <v>352</v>
      </c>
      <c r="C31" t="s">
        <v>353</v>
      </c>
      <c r="D31" s="27">
        <f>(C28+F28+I28+L28+O28+R28)/6</f>
        <v>0</v>
      </c>
      <c r="E31">
        <f>D31/100*13</f>
        <v>0</v>
      </c>
    </row>
    <row r="32" spans="1:254">
      <c r="B32" t="s">
        <v>354</v>
      </c>
      <c r="C32" t="s">
        <v>353</v>
      </c>
      <c r="D32" s="27">
        <f>(D28+G28+J28+M28+P28+S28)/6</f>
        <v>0</v>
      </c>
      <c r="E32">
        <f>D32/100*13</f>
        <v>0</v>
      </c>
    </row>
    <row r="33" spans="2:5">
      <c r="B33" t="s">
        <v>355</v>
      </c>
      <c r="C33" t="s">
        <v>353</v>
      </c>
      <c r="D33" s="27">
        <f>(E28+H28+K28+N28+Q28+T28)/6</f>
        <v>0</v>
      </c>
      <c r="E33">
        <f>D33/100*13</f>
        <v>0</v>
      </c>
    </row>
    <row r="34" spans="2:5">
      <c r="D34" s="24">
        <f>SUM(D31:D33)</f>
        <v>0</v>
      </c>
      <c r="E34" s="24">
        <f>SUM(E31:E33)</f>
        <v>0</v>
      </c>
    </row>
    <row r="35" spans="2:5">
      <c r="B35" t="s">
        <v>352</v>
      </c>
      <c r="C35" t="s">
        <v>356</v>
      </c>
      <c r="D35" s="27">
        <f>(U28+X28+AA28+AD28+AG28+AJ28+AM28+AP28+AS28+AV28+AY28+BB28+BE28+BH28+BK28+BN28+BQ28+BT28)/18</f>
        <v>0</v>
      </c>
      <c r="E35">
        <f>D35/100*13</f>
        <v>0</v>
      </c>
    </row>
    <row r="36" spans="2:5">
      <c r="B36" t="s">
        <v>354</v>
      </c>
      <c r="C36" t="s">
        <v>356</v>
      </c>
      <c r="D36" s="27">
        <f>(V28+Y28+AB28+AE28+AH28+AK28+AN28+AQ28+AT28+AW28+AZ28+BC28+BF28+BI28+BL28+BO28+BR28+BU28)/18</f>
        <v>0</v>
      </c>
      <c r="E36">
        <f>D36/100*13</f>
        <v>0</v>
      </c>
    </row>
    <row r="37" spans="2:5">
      <c r="B37" t="s">
        <v>355</v>
      </c>
      <c r="C37" t="s">
        <v>356</v>
      </c>
      <c r="D37" s="27">
        <f>(W28+Z28+AC28+AF28+AI28+AL28+AO28+AR28+AU28+AX28+BA28+BD28+BG28+BJ28+BM28+BP28+BS28+BV28)/18</f>
        <v>0</v>
      </c>
      <c r="E37">
        <f>D37/100*13</f>
        <v>0</v>
      </c>
    </row>
    <row r="38" spans="2:5">
      <c r="D38" s="24">
        <f>SUM(D35:D37)</f>
        <v>0</v>
      </c>
      <c r="E38" s="24">
        <f>SUM(E35:E37)</f>
        <v>0</v>
      </c>
    </row>
    <row r="39" spans="2:5">
      <c r="B39" t="s">
        <v>352</v>
      </c>
      <c r="C39" t="s">
        <v>357</v>
      </c>
      <c r="D39" s="27">
        <f>(BW28+BZ28+CC28+CF28+CI28+CL28)/6</f>
        <v>0</v>
      </c>
      <c r="E39" s="18">
        <f>D39/100*13</f>
        <v>0</v>
      </c>
    </row>
    <row r="40" spans="2:5">
      <c r="B40" t="s">
        <v>354</v>
      </c>
      <c r="C40" t="s">
        <v>357</v>
      </c>
      <c r="D40" s="27">
        <f>(BX28+CA28+CD28+CG28+CJ28+CM28)/6</f>
        <v>0</v>
      </c>
      <c r="E40" s="18">
        <f>D40/100*13</f>
        <v>0</v>
      </c>
    </row>
    <row r="41" spans="2:5">
      <c r="B41" t="s">
        <v>355</v>
      </c>
      <c r="C41" t="s">
        <v>357</v>
      </c>
      <c r="D41" s="27">
        <f>(BY28+CB28+CE28+CH28+CK28+CN28)/6</f>
        <v>0</v>
      </c>
      <c r="E41" s="18">
        <f>D41/100*13</f>
        <v>0</v>
      </c>
    </row>
    <row r="42" spans="2:5">
      <c r="D42" s="23">
        <f>SUM(D39:D41)</f>
        <v>0</v>
      </c>
      <c r="E42" s="24">
        <f>SUM(E39:E41)</f>
        <v>0</v>
      </c>
    </row>
    <row r="43" spans="2:5">
      <c r="B43" t="s">
        <v>352</v>
      </c>
      <c r="C43" t="s">
        <v>358</v>
      </c>
      <c r="D43" s="27">
        <f>(CO28+CR28+CU28+CX28+DA28+DD28+DG28+DJ28+DM28+DP28+DS28+DV28+DY28+EB28+EE28+EH28+EK28+EN28+EQ28+ET28+EW28+EZ28+FC28+FF28+FI28+FL28+FO28+FR28+FU28+FX28)/30</f>
        <v>0</v>
      </c>
      <c r="E43">
        <f>D43/100*13</f>
        <v>0</v>
      </c>
    </row>
    <row r="44" spans="2:5">
      <c r="B44" t="s">
        <v>354</v>
      </c>
      <c r="C44" t="s">
        <v>358</v>
      </c>
      <c r="D44" s="27">
        <f>(CP28+CS28+CV28+CY28+DB28+DE28+DH28+DK28+DN28+DQ28+DT28+DW28+DZ28+EC28+EF28+EI28+EL28+EO28+ER28+EU28+EX28+FA28+FD28+FG28+FJ28+FM28+FP28+FS28+FV28+FY28)/30</f>
        <v>0</v>
      </c>
      <c r="E44">
        <f>D44/100*13</f>
        <v>0</v>
      </c>
    </row>
    <row r="45" spans="2:5">
      <c r="B45" t="s">
        <v>355</v>
      </c>
      <c r="C45" t="s">
        <v>358</v>
      </c>
      <c r="D45" s="27">
        <f>(CQ28+CT28+CW28+CZ28+DC28+DF28+DI28+DL28+DO28+DR28+DU28+DX28+EA28+ED28+EG28+EJ28+EM28+EP28+ES28+EV28+EY28+FB28+FE28+FH28+FK28+FN28+FQ28+FT28+FW28+FZ28)/30</f>
        <v>0</v>
      </c>
      <c r="E45">
        <f>D45/100*13</f>
        <v>0</v>
      </c>
    </row>
    <row r="46" spans="2:5">
      <c r="D46" s="24">
        <f>SUM(D43:D45)</f>
        <v>0</v>
      </c>
      <c r="E46" s="24">
        <f>SUM(E43:E45)</f>
        <v>0</v>
      </c>
    </row>
    <row r="47" spans="2:5">
      <c r="B47" t="s">
        <v>352</v>
      </c>
      <c r="C47" t="s">
        <v>359</v>
      </c>
      <c r="D47" s="27">
        <f>(GA28+GD28+GG28+GJ28+GM28+GP28)/6</f>
        <v>0</v>
      </c>
      <c r="E47">
        <f>D47/100*13</f>
        <v>0</v>
      </c>
    </row>
    <row r="48" spans="2:5">
      <c r="B48" t="s">
        <v>354</v>
      </c>
      <c r="C48" t="s">
        <v>359</v>
      </c>
      <c r="D48" s="27">
        <f>(GB28+GE28+GH28+GK28+GN28+GQ28)/6</f>
        <v>0</v>
      </c>
      <c r="E48">
        <f>D48/100*13</f>
        <v>0</v>
      </c>
    </row>
    <row r="49" spans="2:5">
      <c r="B49" t="s">
        <v>355</v>
      </c>
      <c r="C49" t="s">
        <v>359</v>
      </c>
      <c r="D49" s="27">
        <f>(GC28+GF28+GI28+GL28+GO28+GR28)/6</f>
        <v>0</v>
      </c>
      <c r="E49">
        <f>D49/100*13</f>
        <v>0</v>
      </c>
    </row>
    <row r="50" spans="2:5">
      <c r="D50" s="23">
        <f>SUM(D47:D49)</f>
        <v>0</v>
      </c>
      <c r="E50" s="24">
        <f>SUM(E47:E49)</f>
        <v>0</v>
      </c>
    </row>
    <row r="1048564" spans="201:201">
      <c r="GS1048564" t="s">
        <v>980</v>
      </c>
    </row>
  </sheetData>
  <mergeCells count="153">
    <mergeCell ref="A2:T2"/>
    <mergeCell ref="C4:T4"/>
    <mergeCell ref="U4:BV4"/>
    <mergeCell ref="BW4:CN4"/>
    <mergeCell ref="CO4:FZ4"/>
    <mergeCell ref="GA4:GR4"/>
    <mergeCell ref="A4:A13"/>
    <mergeCell ref="B4:B13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5:T10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GG12:GI12"/>
    <mergeCell ref="GJ12:GL12"/>
    <mergeCell ref="GM12:GO12"/>
    <mergeCell ref="GP12:GR12"/>
    <mergeCell ref="A27:B27"/>
    <mergeCell ref="A28:B28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</mergeCells>
  <pageMargins left="0.7" right="0.7" top="0.75" bottom="0.75" header="0.3" footer="0.3"/>
  <pageSetup paperSize="9" fitToWidth="0"/>
  <extLst>
    <ext uri="smNativeData">
      <pm:sheetPrefs xmlns:pm="smNativeData" day="169435288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KG62"/>
  <sheetViews>
    <sheetView topLeftCell="A11" workbookViewId="0">
      <selection activeCell="D21" sqref="D21"/>
    </sheetView>
  </sheetViews>
  <sheetFormatPr defaultRowHeight="14.4"/>
  <cols>
    <col min="2" max="2" width="32.6640625" customWidth="1"/>
    <col min="4" max="4" width="10.5546875" customWidth="1"/>
    <col min="5" max="5" width="9.5546875" customWidth="1"/>
  </cols>
  <sheetData>
    <row r="1" spans="1:293" ht="15.6">
      <c r="A1" s="7" t="s">
        <v>0</v>
      </c>
      <c r="B1" s="14" t="s">
        <v>981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293" ht="15.6">
      <c r="A2" s="9" t="s">
        <v>982</v>
      </c>
      <c r="B2" s="8"/>
      <c r="C2" s="8"/>
      <c r="D2" s="8"/>
      <c r="E2" s="8"/>
      <c r="F2" s="8"/>
      <c r="G2" s="8"/>
      <c r="H2" s="8"/>
      <c r="I2" s="8"/>
      <c r="J2" s="15"/>
      <c r="K2" s="15"/>
      <c r="L2" s="16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293" ht="15.6">
      <c r="A3" s="9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293" ht="15.6" customHeight="1">
      <c r="A4" s="53" t="s">
        <v>3</v>
      </c>
      <c r="B4" s="53" t="s">
        <v>4</v>
      </c>
      <c r="C4" s="46" t="s">
        <v>5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59" t="s">
        <v>6</v>
      </c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1"/>
      <c r="DD4" s="48" t="s">
        <v>7</v>
      </c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63" t="s">
        <v>8</v>
      </c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5"/>
      <c r="HZ4" s="52" t="s">
        <v>9</v>
      </c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</row>
    <row r="5" spans="1:293" ht="15" customHeight="1">
      <c r="A5" s="53"/>
      <c r="B5" s="53"/>
      <c r="C5" s="44" t="s">
        <v>10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 t="s">
        <v>11</v>
      </c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 t="s">
        <v>12</v>
      </c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3" t="s">
        <v>983</v>
      </c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 t="s">
        <v>13</v>
      </c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4" t="s">
        <v>14</v>
      </c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 t="s">
        <v>15</v>
      </c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 t="s">
        <v>16</v>
      </c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54" t="s">
        <v>17</v>
      </c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 t="s">
        <v>550</v>
      </c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 t="s">
        <v>18</v>
      </c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43" t="s">
        <v>19</v>
      </c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</row>
    <row r="6" spans="1:293" ht="4.2" hidden="1" customHeight="1">
      <c r="A6" s="53"/>
      <c r="B6" s="5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4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</row>
    <row r="7" spans="1:293" ht="16.2" hidden="1" customHeight="1">
      <c r="A7" s="53"/>
      <c r="B7" s="5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</row>
    <row r="8" spans="1:293" ht="17.399999999999999" hidden="1" customHeight="1">
      <c r="A8" s="53"/>
      <c r="B8" s="5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54"/>
      <c r="HF8" s="54"/>
      <c r="HG8" s="54"/>
      <c r="HH8" s="54"/>
      <c r="HI8" s="54"/>
      <c r="HJ8" s="54"/>
      <c r="HK8" s="54"/>
      <c r="HL8" s="54"/>
      <c r="HM8" s="54"/>
      <c r="HN8" s="54"/>
      <c r="HO8" s="54"/>
      <c r="HP8" s="54"/>
      <c r="HQ8" s="54"/>
      <c r="HR8" s="54"/>
      <c r="HS8" s="54"/>
      <c r="HT8" s="54"/>
      <c r="HU8" s="54"/>
      <c r="HV8" s="54"/>
      <c r="HW8" s="54"/>
      <c r="HX8" s="54"/>
      <c r="HY8" s="54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</row>
    <row r="9" spans="1:293" ht="18" hidden="1" customHeight="1">
      <c r="A9" s="53"/>
      <c r="B9" s="5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54"/>
      <c r="HF9" s="54"/>
      <c r="HG9" s="54"/>
      <c r="HH9" s="54"/>
      <c r="HI9" s="54"/>
      <c r="HJ9" s="54"/>
      <c r="HK9" s="54"/>
      <c r="HL9" s="54"/>
      <c r="HM9" s="54"/>
      <c r="HN9" s="54"/>
      <c r="HO9" s="54"/>
      <c r="HP9" s="54"/>
      <c r="HQ9" s="54"/>
      <c r="HR9" s="54"/>
      <c r="HS9" s="54"/>
      <c r="HT9" s="54"/>
      <c r="HU9" s="54"/>
      <c r="HV9" s="54"/>
      <c r="HW9" s="54"/>
      <c r="HX9" s="54"/>
      <c r="HY9" s="54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</row>
    <row r="10" spans="1:293" ht="30" hidden="1" customHeight="1">
      <c r="A10" s="53"/>
      <c r="B10" s="5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54"/>
      <c r="HF10" s="54"/>
      <c r="HG10" s="54"/>
      <c r="HH10" s="54"/>
      <c r="HI10" s="54"/>
      <c r="HJ10" s="54"/>
      <c r="HK10" s="54"/>
      <c r="HL10" s="54"/>
      <c r="HM10" s="54"/>
      <c r="HN10" s="54"/>
      <c r="HO10" s="54"/>
      <c r="HP10" s="54"/>
      <c r="HQ10" s="54"/>
      <c r="HR10" s="54"/>
      <c r="HS10" s="54"/>
      <c r="HT10" s="54"/>
      <c r="HU10" s="54"/>
      <c r="HV10" s="54"/>
      <c r="HW10" s="54"/>
      <c r="HX10" s="54"/>
      <c r="HY10" s="54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</row>
    <row r="11" spans="1:293" ht="15.6">
      <c r="A11" s="53"/>
      <c r="B11" s="53"/>
      <c r="C11" s="44" t="s">
        <v>984</v>
      </c>
      <c r="D11" s="44"/>
      <c r="E11" s="44"/>
      <c r="F11" s="44" t="s">
        <v>985</v>
      </c>
      <c r="G11" s="44"/>
      <c r="H11" s="44"/>
      <c r="I11" s="44" t="s">
        <v>986</v>
      </c>
      <c r="J11" s="44"/>
      <c r="K11" s="44"/>
      <c r="L11" s="44" t="s">
        <v>987</v>
      </c>
      <c r="M11" s="44"/>
      <c r="N11" s="44"/>
      <c r="O11" s="44" t="s">
        <v>988</v>
      </c>
      <c r="P11" s="44"/>
      <c r="Q11" s="44"/>
      <c r="R11" s="44" t="s">
        <v>989</v>
      </c>
      <c r="S11" s="44"/>
      <c r="T11" s="44"/>
      <c r="U11" s="44" t="s">
        <v>990</v>
      </c>
      <c r="V11" s="44"/>
      <c r="W11" s="44"/>
      <c r="X11" s="44" t="s">
        <v>991</v>
      </c>
      <c r="Y11" s="44"/>
      <c r="Z11" s="44"/>
      <c r="AA11" s="44" t="s">
        <v>992</v>
      </c>
      <c r="AB11" s="44"/>
      <c r="AC11" s="44"/>
      <c r="AD11" s="44" t="s">
        <v>993</v>
      </c>
      <c r="AE11" s="44"/>
      <c r="AF11" s="44"/>
      <c r="AG11" s="44" t="s">
        <v>994</v>
      </c>
      <c r="AH11" s="44"/>
      <c r="AI11" s="44"/>
      <c r="AJ11" s="44" t="s">
        <v>995</v>
      </c>
      <c r="AK11" s="44"/>
      <c r="AL11" s="44"/>
      <c r="AM11" s="44" t="s">
        <v>996</v>
      </c>
      <c r="AN11" s="44"/>
      <c r="AO11" s="44"/>
      <c r="AP11" s="43" t="s">
        <v>997</v>
      </c>
      <c r="AQ11" s="43"/>
      <c r="AR11" s="43"/>
      <c r="AS11" s="44" t="s">
        <v>998</v>
      </c>
      <c r="AT11" s="44"/>
      <c r="AU11" s="44"/>
      <c r="AV11" s="44" t="s">
        <v>999</v>
      </c>
      <c r="AW11" s="44"/>
      <c r="AX11" s="44"/>
      <c r="AY11" s="44" t="s">
        <v>1000</v>
      </c>
      <c r="AZ11" s="44"/>
      <c r="BA11" s="44"/>
      <c r="BB11" s="44" t="s">
        <v>1001</v>
      </c>
      <c r="BC11" s="44"/>
      <c r="BD11" s="44"/>
      <c r="BE11" s="44" t="s">
        <v>1002</v>
      </c>
      <c r="BF11" s="44"/>
      <c r="BG11" s="44"/>
      <c r="BH11" s="43" t="s">
        <v>1003</v>
      </c>
      <c r="BI11" s="43"/>
      <c r="BJ11" s="43"/>
      <c r="BK11" s="43" t="s">
        <v>1004</v>
      </c>
      <c r="BL11" s="43"/>
      <c r="BM11" s="43"/>
      <c r="BN11" s="44" t="s">
        <v>1005</v>
      </c>
      <c r="BO11" s="44"/>
      <c r="BP11" s="44"/>
      <c r="BQ11" s="44" t="s">
        <v>1006</v>
      </c>
      <c r="BR11" s="44"/>
      <c r="BS11" s="44"/>
      <c r="BT11" s="43" t="s">
        <v>1007</v>
      </c>
      <c r="BU11" s="43"/>
      <c r="BV11" s="43"/>
      <c r="BW11" s="44" t="s">
        <v>1008</v>
      </c>
      <c r="BX11" s="44"/>
      <c r="BY11" s="44"/>
      <c r="BZ11" s="44" t="s">
        <v>1009</v>
      </c>
      <c r="CA11" s="44"/>
      <c r="CB11" s="44"/>
      <c r="CC11" s="44" t="s">
        <v>1010</v>
      </c>
      <c r="CD11" s="44"/>
      <c r="CE11" s="44"/>
      <c r="CF11" s="44" t="s">
        <v>1011</v>
      </c>
      <c r="CG11" s="44"/>
      <c r="CH11" s="44"/>
      <c r="CI11" s="44" t="s">
        <v>1012</v>
      </c>
      <c r="CJ11" s="44"/>
      <c r="CK11" s="44"/>
      <c r="CL11" s="44" t="s">
        <v>1013</v>
      </c>
      <c r="CM11" s="44"/>
      <c r="CN11" s="44"/>
      <c r="CO11" s="44" t="s">
        <v>1014</v>
      </c>
      <c r="CP11" s="44"/>
      <c r="CQ11" s="44"/>
      <c r="CR11" s="44" t="s">
        <v>1015</v>
      </c>
      <c r="CS11" s="44"/>
      <c r="CT11" s="44"/>
      <c r="CU11" s="44" t="s">
        <v>1016</v>
      </c>
      <c r="CV11" s="44"/>
      <c r="CW11" s="44"/>
      <c r="CX11" s="44" t="s">
        <v>1017</v>
      </c>
      <c r="CY11" s="44"/>
      <c r="CZ11" s="44"/>
      <c r="DA11" s="44" t="s">
        <v>1018</v>
      </c>
      <c r="DB11" s="44"/>
      <c r="DC11" s="44"/>
      <c r="DD11" s="43" t="s">
        <v>1019</v>
      </c>
      <c r="DE11" s="43"/>
      <c r="DF11" s="43"/>
      <c r="DG11" s="43" t="s">
        <v>1020</v>
      </c>
      <c r="DH11" s="43"/>
      <c r="DI11" s="43"/>
      <c r="DJ11" s="43" t="s">
        <v>1021</v>
      </c>
      <c r="DK11" s="43"/>
      <c r="DL11" s="43"/>
      <c r="DM11" s="43" t="s">
        <v>1022</v>
      </c>
      <c r="DN11" s="43"/>
      <c r="DO11" s="43"/>
      <c r="DP11" s="43" t="s">
        <v>1023</v>
      </c>
      <c r="DQ11" s="43"/>
      <c r="DR11" s="43"/>
      <c r="DS11" s="43" t="s">
        <v>1024</v>
      </c>
      <c r="DT11" s="43"/>
      <c r="DU11" s="43"/>
      <c r="DV11" s="43" t="s">
        <v>1025</v>
      </c>
      <c r="DW11" s="43"/>
      <c r="DX11" s="43"/>
      <c r="DY11" s="43" t="s">
        <v>1026</v>
      </c>
      <c r="DZ11" s="43"/>
      <c r="EA11" s="43"/>
      <c r="EB11" s="43" t="s">
        <v>1027</v>
      </c>
      <c r="EC11" s="43"/>
      <c r="ED11" s="43"/>
      <c r="EE11" s="43" t="s">
        <v>1028</v>
      </c>
      <c r="EF11" s="43"/>
      <c r="EG11" s="43"/>
      <c r="EH11" s="43" t="s">
        <v>1029</v>
      </c>
      <c r="EI11" s="43"/>
      <c r="EJ11" s="43"/>
      <c r="EK11" s="43" t="s">
        <v>1030</v>
      </c>
      <c r="EL11" s="43"/>
      <c r="EM11" s="43"/>
      <c r="EN11" s="43" t="s">
        <v>1031</v>
      </c>
      <c r="EO11" s="43"/>
      <c r="EP11" s="43"/>
      <c r="EQ11" s="43" t="s">
        <v>1032</v>
      </c>
      <c r="ER11" s="43"/>
      <c r="ES11" s="43"/>
      <c r="ET11" s="43" t="s">
        <v>1033</v>
      </c>
      <c r="EU11" s="43"/>
      <c r="EV11" s="43"/>
      <c r="EW11" s="43" t="s">
        <v>1034</v>
      </c>
      <c r="EX11" s="43"/>
      <c r="EY11" s="43"/>
      <c r="EZ11" s="43" t="s">
        <v>1035</v>
      </c>
      <c r="FA11" s="43"/>
      <c r="FB11" s="43"/>
      <c r="FC11" s="43" t="s">
        <v>1036</v>
      </c>
      <c r="FD11" s="43"/>
      <c r="FE11" s="43"/>
      <c r="FF11" s="43" t="s">
        <v>1037</v>
      </c>
      <c r="FG11" s="43"/>
      <c r="FH11" s="43"/>
      <c r="FI11" s="43" t="s">
        <v>1038</v>
      </c>
      <c r="FJ11" s="43"/>
      <c r="FK11" s="43"/>
      <c r="FL11" s="43" t="s">
        <v>1039</v>
      </c>
      <c r="FM11" s="43"/>
      <c r="FN11" s="43"/>
      <c r="FO11" s="43" t="s">
        <v>1040</v>
      </c>
      <c r="FP11" s="43"/>
      <c r="FQ11" s="43"/>
      <c r="FR11" s="43" t="s">
        <v>1041</v>
      </c>
      <c r="FS11" s="43"/>
      <c r="FT11" s="43"/>
      <c r="FU11" s="43" t="s">
        <v>1042</v>
      </c>
      <c r="FV11" s="43"/>
      <c r="FW11" s="43"/>
      <c r="FX11" s="43" t="s">
        <v>1043</v>
      </c>
      <c r="FY11" s="43"/>
      <c r="FZ11" s="43"/>
      <c r="GA11" s="43" t="s">
        <v>1044</v>
      </c>
      <c r="GB11" s="43"/>
      <c r="GC11" s="43"/>
      <c r="GD11" s="43" t="s">
        <v>1045</v>
      </c>
      <c r="GE11" s="43"/>
      <c r="GF11" s="43"/>
      <c r="GG11" s="43" t="s">
        <v>1046</v>
      </c>
      <c r="GH11" s="43"/>
      <c r="GI11" s="43"/>
      <c r="GJ11" s="43" t="s">
        <v>1047</v>
      </c>
      <c r="GK11" s="43"/>
      <c r="GL11" s="43"/>
      <c r="GM11" s="43" t="s">
        <v>1048</v>
      </c>
      <c r="GN11" s="43"/>
      <c r="GO11" s="43"/>
      <c r="GP11" s="43" t="s">
        <v>1049</v>
      </c>
      <c r="GQ11" s="43"/>
      <c r="GR11" s="43"/>
      <c r="GS11" s="43" t="s">
        <v>1050</v>
      </c>
      <c r="GT11" s="43"/>
      <c r="GU11" s="43"/>
      <c r="GV11" s="43" t="s">
        <v>1051</v>
      </c>
      <c r="GW11" s="43"/>
      <c r="GX11" s="43"/>
      <c r="GY11" s="43" t="s">
        <v>1052</v>
      </c>
      <c r="GZ11" s="43"/>
      <c r="HA11" s="43"/>
      <c r="HB11" s="43" t="s">
        <v>1053</v>
      </c>
      <c r="HC11" s="43"/>
      <c r="HD11" s="43"/>
      <c r="HE11" s="43" t="s">
        <v>1054</v>
      </c>
      <c r="HF11" s="43"/>
      <c r="HG11" s="43"/>
      <c r="HH11" s="43" t="s">
        <v>1055</v>
      </c>
      <c r="HI11" s="43"/>
      <c r="HJ11" s="43"/>
      <c r="HK11" s="43" t="s">
        <v>1056</v>
      </c>
      <c r="HL11" s="43"/>
      <c r="HM11" s="43"/>
      <c r="HN11" s="43" t="s">
        <v>1057</v>
      </c>
      <c r="HO11" s="43"/>
      <c r="HP11" s="43"/>
      <c r="HQ11" s="43" t="s">
        <v>1058</v>
      </c>
      <c r="HR11" s="43"/>
      <c r="HS11" s="43"/>
      <c r="HT11" s="43" t="s">
        <v>1059</v>
      </c>
      <c r="HU11" s="43"/>
      <c r="HV11" s="43"/>
      <c r="HW11" s="43" t="s">
        <v>1060</v>
      </c>
      <c r="HX11" s="43"/>
      <c r="HY11" s="43"/>
      <c r="HZ11" s="43" t="s">
        <v>1061</v>
      </c>
      <c r="IA11" s="43"/>
      <c r="IB11" s="43"/>
      <c r="IC11" s="43" t="s">
        <v>1062</v>
      </c>
      <c r="ID11" s="43"/>
      <c r="IE11" s="43"/>
      <c r="IF11" s="43" t="s">
        <v>1063</v>
      </c>
      <c r="IG11" s="43"/>
      <c r="IH11" s="43"/>
      <c r="II11" s="43" t="s">
        <v>1064</v>
      </c>
      <c r="IJ11" s="43"/>
      <c r="IK11" s="43"/>
      <c r="IL11" s="43" t="s">
        <v>1065</v>
      </c>
      <c r="IM11" s="43"/>
      <c r="IN11" s="43"/>
      <c r="IO11" s="43" t="s">
        <v>1066</v>
      </c>
      <c r="IP11" s="43"/>
      <c r="IQ11" s="43"/>
      <c r="IR11" s="43" t="s">
        <v>1067</v>
      </c>
      <c r="IS11" s="43"/>
      <c r="IT11" s="43"/>
    </row>
    <row r="12" spans="1:293" ht="93" customHeight="1">
      <c r="A12" s="53"/>
      <c r="B12" s="53"/>
      <c r="C12" s="38" t="s">
        <v>1068</v>
      </c>
      <c r="D12" s="38"/>
      <c r="E12" s="38"/>
      <c r="F12" s="38" t="s">
        <v>1069</v>
      </c>
      <c r="G12" s="38"/>
      <c r="H12" s="38"/>
      <c r="I12" s="38" t="s">
        <v>1070</v>
      </c>
      <c r="J12" s="38"/>
      <c r="K12" s="38"/>
      <c r="L12" s="38" t="s">
        <v>1071</v>
      </c>
      <c r="M12" s="38"/>
      <c r="N12" s="38"/>
      <c r="O12" s="38" t="s">
        <v>1072</v>
      </c>
      <c r="P12" s="38"/>
      <c r="Q12" s="38"/>
      <c r="R12" s="38" t="s">
        <v>1073</v>
      </c>
      <c r="S12" s="38"/>
      <c r="T12" s="38"/>
      <c r="U12" s="38" t="s">
        <v>1074</v>
      </c>
      <c r="V12" s="38"/>
      <c r="W12" s="38"/>
      <c r="X12" s="38" t="s">
        <v>1075</v>
      </c>
      <c r="Y12" s="38"/>
      <c r="Z12" s="38"/>
      <c r="AA12" s="38" t="s">
        <v>1076</v>
      </c>
      <c r="AB12" s="38"/>
      <c r="AC12" s="38"/>
      <c r="AD12" s="38" t="s">
        <v>1077</v>
      </c>
      <c r="AE12" s="38"/>
      <c r="AF12" s="38"/>
      <c r="AG12" s="38" t="s">
        <v>1078</v>
      </c>
      <c r="AH12" s="38"/>
      <c r="AI12" s="38"/>
      <c r="AJ12" s="38" t="s">
        <v>1079</v>
      </c>
      <c r="AK12" s="38"/>
      <c r="AL12" s="38"/>
      <c r="AM12" s="38" t="s">
        <v>1080</v>
      </c>
      <c r="AN12" s="38"/>
      <c r="AO12" s="38"/>
      <c r="AP12" s="38" t="s">
        <v>1081</v>
      </c>
      <c r="AQ12" s="38"/>
      <c r="AR12" s="38"/>
      <c r="AS12" s="38" t="s">
        <v>1082</v>
      </c>
      <c r="AT12" s="38"/>
      <c r="AU12" s="38"/>
      <c r="AV12" s="38" t="s">
        <v>1083</v>
      </c>
      <c r="AW12" s="38"/>
      <c r="AX12" s="38"/>
      <c r="AY12" s="38" t="s">
        <v>1084</v>
      </c>
      <c r="AZ12" s="38"/>
      <c r="BA12" s="38"/>
      <c r="BB12" s="38" t="s">
        <v>1085</v>
      </c>
      <c r="BC12" s="38"/>
      <c r="BD12" s="38"/>
      <c r="BE12" s="38" t="s">
        <v>1086</v>
      </c>
      <c r="BF12" s="38"/>
      <c r="BG12" s="38"/>
      <c r="BH12" s="38" t="s">
        <v>1087</v>
      </c>
      <c r="BI12" s="38"/>
      <c r="BJ12" s="38"/>
      <c r="BK12" s="38" t="s">
        <v>1088</v>
      </c>
      <c r="BL12" s="38"/>
      <c r="BM12" s="38"/>
      <c r="BN12" s="38" t="s">
        <v>1089</v>
      </c>
      <c r="BO12" s="38"/>
      <c r="BP12" s="38"/>
      <c r="BQ12" s="38" t="s">
        <v>1090</v>
      </c>
      <c r="BR12" s="38"/>
      <c r="BS12" s="38"/>
      <c r="BT12" s="38" t="s">
        <v>1091</v>
      </c>
      <c r="BU12" s="38"/>
      <c r="BV12" s="38"/>
      <c r="BW12" s="38" t="s">
        <v>1092</v>
      </c>
      <c r="BX12" s="38"/>
      <c r="BY12" s="38"/>
      <c r="BZ12" s="38" t="s">
        <v>1093</v>
      </c>
      <c r="CA12" s="38"/>
      <c r="CB12" s="38"/>
      <c r="CC12" s="38" t="s">
        <v>1094</v>
      </c>
      <c r="CD12" s="38"/>
      <c r="CE12" s="38"/>
      <c r="CF12" s="38" t="s">
        <v>1095</v>
      </c>
      <c r="CG12" s="38"/>
      <c r="CH12" s="38"/>
      <c r="CI12" s="38" t="s">
        <v>1096</v>
      </c>
      <c r="CJ12" s="38"/>
      <c r="CK12" s="38"/>
      <c r="CL12" s="38" t="s">
        <v>1097</v>
      </c>
      <c r="CM12" s="38"/>
      <c r="CN12" s="38"/>
      <c r="CO12" s="38" t="s">
        <v>1098</v>
      </c>
      <c r="CP12" s="38"/>
      <c r="CQ12" s="38"/>
      <c r="CR12" s="38" t="s">
        <v>1099</v>
      </c>
      <c r="CS12" s="38"/>
      <c r="CT12" s="38"/>
      <c r="CU12" s="38" t="s">
        <v>1100</v>
      </c>
      <c r="CV12" s="38"/>
      <c r="CW12" s="38"/>
      <c r="CX12" s="38" t="s">
        <v>1101</v>
      </c>
      <c r="CY12" s="38"/>
      <c r="CZ12" s="38"/>
      <c r="DA12" s="38" t="s">
        <v>1102</v>
      </c>
      <c r="DB12" s="38"/>
      <c r="DC12" s="38"/>
      <c r="DD12" s="38" t="s">
        <v>1103</v>
      </c>
      <c r="DE12" s="38"/>
      <c r="DF12" s="38"/>
      <c r="DG12" s="38" t="s">
        <v>1104</v>
      </c>
      <c r="DH12" s="38"/>
      <c r="DI12" s="38"/>
      <c r="DJ12" s="38" t="s">
        <v>1105</v>
      </c>
      <c r="DK12" s="38"/>
      <c r="DL12" s="38"/>
      <c r="DM12" s="38" t="s">
        <v>1106</v>
      </c>
      <c r="DN12" s="38"/>
      <c r="DO12" s="38"/>
      <c r="DP12" s="38" t="s">
        <v>1107</v>
      </c>
      <c r="DQ12" s="38"/>
      <c r="DR12" s="38"/>
      <c r="DS12" s="38" t="s">
        <v>1108</v>
      </c>
      <c r="DT12" s="38"/>
      <c r="DU12" s="38"/>
      <c r="DV12" s="38" t="s">
        <v>1109</v>
      </c>
      <c r="DW12" s="38"/>
      <c r="DX12" s="38"/>
      <c r="DY12" s="38" t="s">
        <v>1110</v>
      </c>
      <c r="DZ12" s="38"/>
      <c r="EA12" s="38"/>
      <c r="EB12" s="38" t="s">
        <v>1111</v>
      </c>
      <c r="EC12" s="38"/>
      <c r="ED12" s="38"/>
      <c r="EE12" s="38" t="s">
        <v>1112</v>
      </c>
      <c r="EF12" s="38"/>
      <c r="EG12" s="38"/>
      <c r="EH12" s="38" t="s">
        <v>1113</v>
      </c>
      <c r="EI12" s="38"/>
      <c r="EJ12" s="38"/>
      <c r="EK12" s="38" t="s">
        <v>1114</v>
      </c>
      <c r="EL12" s="38"/>
      <c r="EM12" s="38"/>
      <c r="EN12" s="38" t="s">
        <v>1115</v>
      </c>
      <c r="EO12" s="38"/>
      <c r="EP12" s="38"/>
      <c r="EQ12" s="38" t="s">
        <v>1116</v>
      </c>
      <c r="ER12" s="38"/>
      <c r="ES12" s="38"/>
      <c r="ET12" s="38" t="s">
        <v>1117</v>
      </c>
      <c r="EU12" s="38"/>
      <c r="EV12" s="38"/>
      <c r="EW12" s="38" t="s">
        <v>1118</v>
      </c>
      <c r="EX12" s="38"/>
      <c r="EY12" s="38"/>
      <c r="EZ12" s="38" t="s">
        <v>1119</v>
      </c>
      <c r="FA12" s="38"/>
      <c r="FB12" s="38"/>
      <c r="FC12" s="38" t="s">
        <v>1120</v>
      </c>
      <c r="FD12" s="38"/>
      <c r="FE12" s="38"/>
      <c r="FF12" s="38" t="s">
        <v>1121</v>
      </c>
      <c r="FG12" s="38"/>
      <c r="FH12" s="38"/>
      <c r="FI12" s="38" t="s">
        <v>1122</v>
      </c>
      <c r="FJ12" s="38"/>
      <c r="FK12" s="38"/>
      <c r="FL12" s="38" t="s">
        <v>1123</v>
      </c>
      <c r="FM12" s="38"/>
      <c r="FN12" s="38"/>
      <c r="FO12" s="38" t="s">
        <v>1124</v>
      </c>
      <c r="FP12" s="38"/>
      <c r="FQ12" s="38"/>
      <c r="FR12" s="38" t="s">
        <v>1125</v>
      </c>
      <c r="FS12" s="38"/>
      <c r="FT12" s="38"/>
      <c r="FU12" s="38" t="s">
        <v>1126</v>
      </c>
      <c r="FV12" s="38"/>
      <c r="FW12" s="38"/>
      <c r="FX12" s="38" t="s">
        <v>1127</v>
      </c>
      <c r="FY12" s="38"/>
      <c r="FZ12" s="38"/>
      <c r="GA12" s="38" t="s">
        <v>1128</v>
      </c>
      <c r="GB12" s="38"/>
      <c r="GC12" s="38"/>
      <c r="GD12" s="38" t="s">
        <v>1129</v>
      </c>
      <c r="GE12" s="38"/>
      <c r="GF12" s="38"/>
      <c r="GG12" s="38" t="s">
        <v>1130</v>
      </c>
      <c r="GH12" s="38"/>
      <c r="GI12" s="38"/>
      <c r="GJ12" s="38" t="s">
        <v>1131</v>
      </c>
      <c r="GK12" s="38"/>
      <c r="GL12" s="38"/>
      <c r="GM12" s="38" t="s">
        <v>1132</v>
      </c>
      <c r="GN12" s="38"/>
      <c r="GO12" s="38"/>
      <c r="GP12" s="38" t="s">
        <v>1133</v>
      </c>
      <c r="GQ12" s="38"/>
      <c r="GR12" s="38"/>
      <c r="GS12" s="38" t="s">
        <v>1134</v>
      </c>
      <c r="GT12" s="38"/>
      <c r="GU12" s="38"/>
      <c r="GV12" s="38" t="s">
        <v>1135</v>
      </c>
      <c r="GW12" s="38"/>
      <c r="GX12" s="38"/>
      <c r="GY12" s="38" t="s">
        <v>1136</v>
      </c>
      <c r="GZ12" s="38"/>
      <c r="HA12" s="38"/>
      <c r="HB12" s="38" t="s">
        <v>1137</v>
      </c>
      <c r="HC12" s="38"/>
      <c r="HD12" s="38"/>
      <c r="HE12" s="38" t="s">
        <v>1138</v>
      </c>
      <c r="HF12" s="38"/>
      <c r="HG12" s="38"/>
      <c r="HH12" s="38" t="s">
        <v>1139</v>
      </c>
      <c r="HI12" s="38"/>
      <c r="HJ12" s="38"/>
      <c r="HK12" s="38" t="s">
        <v>1140</v>
      </c>
      <c r="HL12" s="38"/>
      <c r="HM12" s="38"/>
      <c r="HN12" s="38" t="s">
        <v>1141</v>
      </c>
      <c r="HO12" s="38"/>
      <c r="HP12" s="38"/>
      <c r="HQ12" s="38" t="s">
        <v>1142</v>
      </c>
      <c r="HR12" s="38"/>
      <c r="HS12" s="38"/>
      <c r="HT12" s="38" t="s">
        <v>1143</v>
      </c>
      <c r="HU12" s="38"/>
      <c r="HV12" s="38"/>
      <c r="HW12" s="38" t="s">
        <v>1144</v>
      </c>
      <c r="HX12" s="38"/>
      <c r="HY12" s="38"/>
      <c r="HZ12" s="38" t="s">
        <v>1145</v>
      </c>
      <c r="IA12" s="38"/>
      <c r="IB12" s="38"/>
      <c r="IC12" s="38" t="s">
        <v>1146</v>
      </c>
      <c r="ID12" s="38"/>
      <c r="IE12" s="38"/>
      <c r="IF12" s="38" t="s">
        <v>1147</v>
      </c>
      <c r="IG12" s="38"/>
      <c r="IH12" s="38"/>
      <c r="II12" s="38" t="s">
        <v>1148</v>
      </c>
      <c r="IJ12" s="38"/>
      <c r="IK12" s="38"/>
      <c r="IL12" s="38" t="s">
        <v>1149</v>
      </c>
      <c r="IM12" s="38"/>
      <c r="IN12" s="38"/>
      <c r="IO12" s="38" t="s">
        <v>1150</v>
      </c>
      <c r="IP12" s="38"/>
      <c r="IQ12" s="38"/>
      <c r="IR12" s="38" t="s">
        <v>1151</v>
      </c>
      <c r="IS12" s="38"/>
      <c r="IT12" s="38"/>
    </row>
    <row r="13" spans="1:293" ht="122.25" customHeight="1">
      <c r="A13" s="53"/>
      <c r="B13" s="53"/>
      <c r="C13" s="21" t="s">
        <v>458</v>
      </c>
      <c r="D13" s="21" t="s">
        <v>1152</v>
      </c>
      <c r="E13" s="21" t="s">
        <v>1153</v>
      </c>
      <c r="F13" s="21" t="s">
        <v>1154</v>
      </c>
      <c r="G13" s="21" t="s">
        <v>1155</v>
      </c>
      <c r="H13" s="21" t="s">
        <v>160</v>
      </c>
      <c r="I13" s="21" t="s">
        <v>1156</v>
      </c>
      <c r="J13" s="21" t="s">
        <v>1157</v>
      </c>
      <c r="K13" s="21" t="s">
        <v>1158</v>
      </c>
      <c r="L13" s="21" t="s">
        <v>688</v>
      </c>
      <c r="M13" s="21" t="s">
        <v>1159</v>
      </c>
      <c r="N13" s="21" t="s">
        <v>1160</v>
      </c>
      <c r="O13" s="21" t="s">
        <v>1161</v>
      </c>
      <c r="P13" s="21" t="s">
        <v>1162</v>
      </c>
      <c r="Q13" s="21" t="s">
        <v>1163</v>
      </c>
      <c r="R13" s="21" t="s">
        <v>1164</v>
      </c>
      <c r="S13" s="21" t="s">
        <v>1165</v>
      </c>
      <c r="T13" s="21" t="s">
        <v>1166</v>
      </c>
      <c r="U13" s="21" t="s">
        <v>1167</v>
      </c>
      <c r="V13" s="21" t="s">
        <v>1168</v>
      </c>
      <c r="W13" s="21" t="s">
        <v>1169</v>
      </c>
      <c r="X13" s="21" t="s">
        <v>1170</v>
      </c>
      <c r="Y13" s="21" t="s">
        <v>1171</v>
      </c>
      <c r="Z13" s="21" t="s">
        <v>1172</v>
      </c>
      <c r="AA13" s="21" t="s">
        <v>172</v>
      </c>
      <c r="AB13" s="21" t="s">
        <v>173</v>
      </c>
      <c r="AC13" s="21" t="s">
        <v>174</v>
      </c>
      <c r="AD13" s="21" t="s">
        <v>1173</v>
      </c>
      <c r="AE13" s="21" t="s">
        <v>1174</v>
      </c>
      <c r="AF13" s="21" t="s">
        <v>1175</v>
      </c>
      <c r="AG13" s="21" t="s">
        <v>1176</v>
      </c>
      <c r="AH13" s="21" t="s">
        <v>1177</v>
      </c>
      <c r="AI13" s="21" t="s">
        <v>1178</v>
      </c>
      <c r="AJ13" s="21" t="s">
        <v>1179</v>
      </c>
      <c r="AK13" s="21" t="s">
        <v>182</v>
      </c>
      <c r="AL13" s="21" t="s">
        <v>1180</v>
      </c>
      <c r="AM13" s="21" t="s">
        <v>1181</v>
      </c>
      <c r="AN13" s="21" t="s">
        <v>1182</v>
      </c>
      <c r="AO13" s="21" t="s">
        <v>1183</v>
      </c>
      <c r="AP13" s="21" t="s">
        <v>1184</v>
      </c>
      <c r="AQ13" s="21" t="s">
        <v>1185</v>
      </c>
      <c r="AR13" s="21" t="s">
        <v>1186</v>
      </c>
      <c r="AS13" s="21" t="s">
        <v>512</v>
      </c>
      <c r="AT13" s="21" t="s">
        <v>884</v>
      </c>
      <c r="AU13" s="21" t="s">
        <v>1187</v>
      </c>
      <c r="AV13" s="21" t="s">
        <v>1188</v>
      </c>
      <c r="AW13" s="21" t="s">
        <v>1189</v>
      </c>
      <c r="AX13" s="21" t="s">
        <v>1190</v>
      </c>
      <c r="AY13" s="21" t="s">
        <v>184</v>
      </c>
      <c r="AZ13" s="21" t="s">
        <v>1191</v>
      </c>
      <c r="BA13" s="21" t="s">
        <v>1192</v>
      </c>
      <c r="BB13" s="21" t="s">
        <v>1193</v>
      </c>
      <c r="BC13" s="21" t="s">
        <v>1194</v>
      </c>
      <c r="BD13" s="21" t="s">
        <v>1195</v>
      </c>
      <c r="BE13" s="21" t="s">
        <v>1196</v>
      </c>
      <c r="BF13" s="21" t="s">
        <v>1197</v>
      </c>
      <c r="BG13" s="21" t="s">
        <v>1198</v>
      </c>
      <c r="BH13" s="21" t="s">
        <v>1199</v>
      </c>
      <c r="BI13" s="21" t="s">
        <v>1200</v>
      </c>
      <c r="BJ13" s="21" t="s">
        <v>1201</v>
      </c>
      <c r="BK13" s="21" t="s">
        <v>1202</v>
      </c>
      <c r="BL13" s="21" t="s">
        <v>1203</v>
      </c>
      <c r="BM13" s="21" t="s">
        <v>1204</v>
      </c>
      <c r="BN13" s="21" t="s">
        <v>1205</v>
      </c>
      <c r="BO13" s="21" t="s">
        <v>1206</v>
      </c>
      <c r="BP13" s="21" t="s">
        <v>1207</v>
      </c>
      <c r="BQ13" s="21" t="s">
        <v>1208</v>
      </c>
      <c r="BR13" s="21" t="s">
        <v>1209</v>
      </c>
      <c r="BS13" s="21" t="s">
        <v>1210</v>
      </c>
      <c r="BT13" s="21" t="s">
        <v>1211</v>
      </c>
      <c r="BU13" s="21" t="s">
        <v>1212</v>
      </c>
      <c r="BV13" s="21" t="s">
        <v>1213</v>
      </c>
      <c r="BW13" s="21" t="s">
        <v>1214</v>
      </c>
      <c r="BX13" s="21" t="s">
        <v>1215</v>
      </c>
      <c r="BY13" s="21" t="s">
        <v>1216</v>
      </c>
      <c r="BZ13" s="21" t="s">
        <v>1093</v>
      </c>
      <c r="CA13" s="21" t="s">
        <v>1217</v>
      </c>
      <c r="CB13" s="21" t="s">
        <v>1218</v>
      </c>
      <c r="CC13" s="21" t="s">
        <v>1219</v>
      </c>
      <c r="CD13" s="21" t="s">
        <v>1220</v>
      </c>
      <c r="CE13" s="21" t="s">
        <v>1221</v>
      </c>
      <c r="CF13" s="21" t="s">
        <v>1222</v>
      </c>
      <c r="CG13" s="21" t="s">
        <v>1223</v>
      </c>
      <c r="CH13" s="21" t="s">
        <v>1224</v>
      </c>
      <c r="CI13" s="21" t="s">
        <v>1225</v>
      </c>
      <c r="CJ13" s="21" t="s">
        <v>1226</v>
      </c>
      <c r="CK13" s="21" t="s">
        <v>1227</v>
      </c>
      <c r="CL13" s="21" t="s">
        <v>211</v>
      </c>
      <c r="CM13" s="21" t="s">
        <v>212</v>
      </c>
      <c r="CN13" s="21" t="s">
        <v>1228</v>
      </c>
      <c r="CO13" s="21" t="s">
        <v>1229</v>
      </c>
      <c r="CP13" s="21" t="s">
        <v>1230</v>
      </c>
      <c r="CQ13" s="21" t="s">
        <v>1231</v>
      </c>
      <c r="CR13" s="21" t="s">
        <v>1232</v>
      </c>
      <c r="CS13" s="21" t="s">
        <v>1233</v>
      </c>
      <c r="CT13" s="21" t="s">
        <v>1234</v>
      </c>
      <c r="CU13" s="21" t="s">
        <v>1235</v>
      </c>
      <c r="CV13" s="21" t="s">
        <v>1236</v>
      </c>
      <c r="CW13" s="21" t="s">
        <v>1237</v>
      </c>
      <c r="CX13" s="21" t="s">
        <v>1238</v>
      </c>
      <c r="CY13" s="21" t="s">
        <v>1239</v>
      </c>
      <c r="CZ13" s="21" t="s">
        <v>222</v>
      </c>
      <c r="DA13" s="21" t="s">
        <v>1240</v>
      </c>
      <c r="DB13" s="21" t="s">
        <v>1241</v>
      </c>
      <c r="DC13" s="21" t="s">
        <v>1242</v>
      </c>
      <c r="DD13" s="21" t="s">
        <v>1243</v>
      </c>
      <c r="DE13" s="21" t="s">
        <v>1244</v>
      </c>
      <c r="DF13" s="21" t="s">
        <v>1245</v>
      </c>
      <c r="DG13" s="21" t="s">
        <v>1246</v>
      </c>
      <c r="DH13" s="21" t="s">
        <v>1247</v>
      </c>
      <c r="DI13" s="21" t="s">
        <v>1248</v>
      </c>
      <c r="DJ13" s="21" t="s">
        <v>889</v>
      </c>
      <c r="DK13" s="21" t="s">
        <v>1249</v>
      </c>
      <c r="DL13" s="21" t="s">
        <v>1250</v>
      </c>
      <c r="DM13" s="21" t="s">
        <v>1251</v>
      </c>
      <c r="DN13" s="21" t="s">
        <v>1252</v>
      </c>
      <c r="DO13" s="21" t="s">
        <v>1253</v>
      </c>
      <c r="DP13" s="21" t="s">
        <v>1254</v>
      </c>
      <c r="DQ13" s="21" t="s">
        <v>1255</v>
      </c>
      <c r="DR13" s="21" t="s">
        <v>1256</v>
      </c>
      <c r="DS13" s="21" t="s">
        <v>1257</v>
      </c>
      <c r="DT13" s="21" t="s">
        <v>1258</v>
      </c>
      <c r="DU13" s="21" t="s">
        <v>1259</v>
      </c>
      <c r="DV13" s="21" t="s">
        <v>1260</v>
      </c>
      <c r="DW13" s="21" t="s">
        <v>1261</v>
      </c>
      <c r="DX13" s="21" t="s">
        <v>1262</v>
      </c>
      <c r="DY13" s="21" t="s">
        <v>1263</v>
      </c>
      <c r="DZ13" s="21" t="s">
        <v>1264</v>
      </c>
      <c r="EA13" s="21" t="s">
        <v>1265</v>
      </c>
      <c r="EB13" s="21" t="s">
        <v>1266</v>
      </c>
      <c r="EC13" s="21" t="s">
        <v>1267</v>
      </c>
      <c r="ED13" s="21" t="s">
        <v>1268</v>
      </c>
      <c r="EE13" s="21" t="s">
        <v>1269</v>
      </c>
      <c r="EF13" s="21" t="s">
        <v>1270</v>
      </c>
      <c r="EG13" s="21" t="s">
        <v>1271</v>
      </c>
      <c r="EH13" s="21" t="s">
        <v>1272</v>
      </c>
      <c r="EI13" s="21" t="s">
        <v>1273</v>
      </c>
      <c r="EJ13" s="21" t="s">
        <v>1274</v>
      </c>
      <c r="EK13" s="21" t="s">
        <v>1275</v>
      </c>
      <c r="EL13" s="21" t="s">
        <v>1276</v>
      </c>
      <c r="EM13" s="21" t="s">
        <v>1277</v>
      </c>
      <c r="EN13" s="21" t="s">
        <v>1278</v>
      </c>
      <c r="EO13" s="21" t="s">
        <v>1279</v>
      </c>
      <c r="EP13" s="21" t="s">
        <v>1280</v>
      </c>
      <c r="EQ13" s="21" t="s">
        <v>1281</v>
      </c>
      <c r="ER13" s="21" t="s">
        <v>1282</v>
      </c>
      <c r="ES13" s="21" t="s">
        <v>1283</v>
      </c>
      <c r="ET13" s="21" t="s">
        <v>1284</v>
      </c>
      <c r="EU13" s="21" t="s">
        <v>1285</v>
      </c>
      <c r="EV13" s="21" t="s">
        <v>1286</v>
      </c>
      <c r="EW13" s="21" t="s">
        <v>1284</v>
      </c>
      <c r="EX13" s="21" t="s">
        <v>1285</v>
      </c>
      <c r="EY13" s="21" t="s">
        <v>1287</v>
      </c>
      <c r="EZ13" s="21" t="s">
        <v>172</v>
      </c>
      <c r="FA13" s="21" t="s">
        <v>1288</v>
      </c>
      <c r="FB13" s="21" t="s">
        <v>1289</v>
      </c>
      <c r="FC13" s="21" t="s">
        <v>1290</v>
      </c>
      <c r="FD13" s="21" t="s">
        <v>1291</v>
      </c>
      <c r="FE13" s="21" t="s">
        <v>1292</v>
      </c>
      <c r="FF13" s="21" t="s">
        <v>1293</v>
      </c>
      <c r="FG13" s="21" t="s">
        <v>1294</v>
      </c>
      <c r="FH13" s="21" t="s">
        <v>1295</v>
      </c>
      <c r="FI13" s="21" t="s">
        <v>452</v>
      </c>
      <c r="FJ13" s="21" t="s">
        <v>453</v>
      </c>
      <c r="FK13" s="21" t="s">
        <v>663</v>
      </c>
      <c r="FL13" s="21" t="s">
        <v>1296</v>
      </c>
      <c r="FM13" s="21" t="s">
        <v>1297</v>
      </c>
      <c r="FN13" s="21" t="s">
        <v>1298</v>
      </c>
      <c r="FO13" s="21" t="s">
        <v>1299</v>
      </c>
      <c r="FP13" s="21" t="s">
        <v>1300</v>
      </c>
      <c r="FQ13" s="21" t="s">
        <v>1301</v>
      </c>
      <c r="FR13" s="21" t="s">
        <v>1302</v>
      </c>
      <c r="FS13" s="21" t="s">
        <v>1303</v>
      </c>
      <c r="FT13" s="21" t="s">
        <v>1304</v>
      </c>
      <c r="FU13" s="21" t="s">
        <v>1305</v>
      </c>
      <c r="FV13" s="21" t="s">
        <v>1306</v>
      </c>
      <c r="FW13" s="21" t="s">
        <v>1307</v>
      </c>
      <c r="FX13" s="21" t="s">
        <v>1308</v>
      </c>
      <c r="FY13" s="21" t="s">
        <v>1309</v>
      </c>
      <c r="FZ13" s="21" t="s">
        <v>1310</v>
      </c>
      <c r="GA13" s="21" t="s">
        <v>1311</v>
      </c>
      <c r="GB13" s="21" t="s">
        <v>1312</v>
      </c>
      <c r="GC13" s="21" t="s">
        <v>1313</v>
      </c>
      <c r="GD13" s="21" t="s">
        <v>1314</v>
      </c>
      <c r="GE13" s="21" t="s">
        <v>1315</v>
      </c>
      <c r="GF13" s="21" t="s">
        <v>1316</v>
      </c>
      <c r="GG13" s="21" t="s">
        <v>546</v>
      </c>
      <c r="GH13" s="21" t="s">
        <v>1317</v>
      </c>
      <c r="GI13" s="21" t="s">
        <v>1318</v>
      </c>
      <c r="GJ13" s="21" t="s">
        <v>1319</v>
      </c>
      <c r="GK13" s="21" t="s">
        <v>1320</v>
      </c>
      <c r="GL13" s="21" t="s">
        <v>1321</v>
      </c>
      <c r="GM13" s="21" t="s">
        <v>190</v>
      </c>
      <c r="GN13" s="21" t="s">
        <v>304</v>
      </c>
      <c r="GO13" s="21" t="s">
        <v>1292</v>
      </c>
      <c r="GP13" s="21" t="s">
        <v>1322</v>
      </c>
      <c r="GQ13" s="21" t="s">
        <v>1323</v>
      </c>
      <c r="GR13" s="21" t="s">
        <v>1324</v>
      </c>
      <c r="GS13" s="21" t="s">
        <v>1325</v>
      </c>
      <c r="GT13" s="21" t="s">
        <v>1326</v>
      </c>
      <c r="GU13" s="21" t="s">
        <v>1327</v>
      </c>
      <c r="GV13" s="21" t="s">
        <v>1328</v>
      </c>
      <c r="GW13" s="21" t="s">
        <v>1329</v>
      </c>
      <c r="GX13" s="21" t="s">
        <v>1330</v>
      </c>
      <c r="GY13" s="21" t="s">
        <v>1331</v>
      </c>
      <c r="GZ13" s="21" t="s">
        <v>1332</v>
      </c>
      <c r="HA13" s="21" t="s">
        <v>1333</v>
      </c>
      <c r="HB13" s="21" t="s">
        <v>1334</v>
      </c>
      <c r="HC13" s="21" t="s">
        <v>1335</v>
      </c>
      <c r="HD13" s="21" t="s">
        <v>1336</v>
      </c>
      <c r="HE13" s="21" t="s">
        <v>512</v>
      </c>
      <c r="HF13" s="21" t="s">
        <v>884</v>
      </c>
      <c r="HG13" s="21" t="s">
        <v>885</v>
      </c>
      <c r="HH13" s="21" t="s">
        <v>463</v>
      </c>
      <c r="HI13" s="21" t="s">
        <v>464</v>
      </c>
      <c r="HJ13" s="21" t="s">
        <v>503</v>
      </c>
      <c r="HK13" s="21" t="s">
        <v>1337</v>
      </c>
      <c r="HL13" s="21" t="s">
        <v>1338</v>
      </c>
      <c r="HM13" s="21" t="s">
        <v>1339</v>
      </c>
      <c r="HN13" s="21" t="s">
        <v>1340</v>
      </c>
      <c r="HO13" s="21" t="s">
        <v>1341</v>
      </c>
      <c r="HP13" s="21" t="s">
        <v>1342</v>
      </c>
      <c r="HQ13" s="21" t="s">
        <v>1343</v>
      </c>
      <c r="HR13" s="21" t="s">
        <v>1344</v>
      </c>
      <c r="HS13" s="21" t="s">
        <v>1345</v>
      </c>
      <c r="HT13" s="21" t="s">
        <v>1346</v>
      </c>
      <c r="HU13" s="21" t="s">
        <v>1347</v>
      </c>
      <c r="HV13" s="21" t="s">
        <v>1348</v>
      </c>
      <c r="HW13" s="21" t="s">
        <v>1349</v>
      </c>
      <c r="HX13" s="21" t="s">
        <v>1350</v>
      </c>
      <c r="HY13" s="21" t="s">
        <v>1351</v>
      </c>
      <c r="HZ13" s="21" t="s">
        <v>1352</v>
      </c>
      <c r="IA13" s="21" t="s">
        <v>1353</v>
      </c>
      <c r="IB13" s="21" t="s">
        <v>1354</v>
      </c>
      <c r="IC13" s="21" t="s">
        <v>1355</v>
      </c>
      <c r="ID13" s="21" t="s">
        <v>1356</v>
      </c>
      <c r="IE13" s="21" t="s">
        <v>1357</v>
      </c>
      <c r="IF13" s="21" t="s">
        <v>1358</v>
      </c>
      <c r="IG13" s="21" t="s">
        <v>1359</v>
      </c>
      <c r="IH13" s="21" t="s">
        <v>1360</v>
      </c>
      <c r="II13" s="21" t="s">
        <v>672</v>
      </c>
      <c r="IJ13" s="21" t="s">
        <v>673</v>
      </c>
      <c r="IK13" s="21" t="s">
        <v>674</v>
      </c>
      <c r="IL13" s="21" t="s">
        <v>1361</v>
      </c>
      <c r="IM13" s="21" t="s">
        <v>1362</v>
      </c>
      <c r="IN13" s="21" t="s">
        <v>1363</v>
      </c>
      <c r="IO13" s="21" t="s">
        <v>1364</v>
      </c>
      <c r="IP13" s="21" t="s">
        <v>1365</v>
      </c>
      <c r="IQ13" s="21" t="s">
        <v>1366</v>
      </c>
      <c r="IR13" s="21" t="s">
        <v>1367</v>
      </c>
      <c r="IS13" s="21" t="s">
        <v>1368</v>
      </c>
      <c r="IT13" s="21" t="s">
        <v>1369</v>
      </c>
    </row>
    <row r="14" spans="1:293" ht="15.6">
      <c r="A14" s="22">
        <v>1</v>
      </c>
      <c r="B14" s="2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26"/>
      <c r="IV14" s="26"/>
      <c r="IW14" s="26"/>
      <c r="IX14" s="26"/>
      <c r="IY14" s="26"/>
      <c r="IZ14" s="26"/>
      <c r="JA14" s="26"/>
      <c r="JB14" s="26"/>
      <c r="JC14" s="26"/>
      <c r="JD14" s="26"/>
      <c r="JE14" s="26"/>
      <c r="JF14" s="26"/>
      <c r="JG14" s="26"/>
      <c r="JH14" s="26"/>
      <c r="JI14" s="26"/>
      <c r="JJ14" s="26"/>
      <c r="JK14" s="26"/>
      <c r="JL14" s="26"/>
      <c r="JM14" s="26"/>
      <c r="JN14" s="26"/>
      <c r="JO14" s="26"/>
      <c r="JP14" s="26"/>
      <c r="JQ14" s="26"/>
      <c r="JR14" s="26"/>
      <c r="JS14" s="26"/>
      <c r="JT14" s="26"/>
      <c r="JU14" s="26"/>
      <c r="JV14" s="26"/>
      <c r="JW14" s="26"/>
      <c r="JX14" s="26"/>
      <c r="JY14" s="26"/>
      <c r="JZ14" s="26"/>
      <c r="KA14" s="26"/>
      <c r="KB14" s="26"/>
      <c r="KC14" s="26"/>
      <c r="KD14" s="26"/>
      <c r="KE14" s="26"/>
      <c r="KF14" s="26"/>
      <c r="KG14" s="26"/>
    </row>
    <row r="15" spans="1:293" ht="15.6">
      <c r="A15" s="3">
        <v>2</v>
      </c>
      <c r="B15" s="2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26"/>
      <c r="IV15" s="26"/>
      <c r="IW15" s="26"/>
      <c r="IX15" s="26"/>
      <c r="IY15" s="26"/>
      <c r="IZ15" s="26"/>
      <c r="JA15" s="26"/>
      <c r="JB15" s="26"/>
      <c r="JC15" s="26"/>
      <c r="JD15" s="26"/>
      <c r="JE15" s="26"/>
      <c r="JF15" s="26"/>
      <c r="JG15" s="26"/>
      <c r="JH15" s="26"/>
      <c r="JI15" s="26"/>
      <c r="JJ15" s="26"/>
      <c r="JK15" s="26"/>
      <c r="JL15" s="26"/>
      <c r="JM15" s="26"/>
      <c r="JN15" s="26"/>
      <c r="JO15" s="26"/>
      <c r="JP15" s="26"/>
      <c r="JQ15" s="26"/>
      <c r="JR15" s="26"/>
      <c r="JS15" s="26"/>
      <c r="JT15" s="26"/>
      <c r="JU15" s="26"/>
      <c r="JV15" s="26"/>
      <c r="JW15" s="26"/>
      <c r="JX15" s="26"/>
      <c r="JY15" s="26"/>
      <c r="JZ15" s="26"/>
      <c r="KA15" s="26"/>
      <c r="KB15" s="26"/>
      <c r="KC15" s="26"/>
      <c r="KD15" s="26"/>
      <c r="KE15" s="26"/>
      <c r="KF15" s="26"/>
      <c r="KG15" s="26"/>
    </row>
    <row r="16" spans="1:293" ht="15.6">
      <c r="A16" s="3">
        <v>3</v>
      </c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26"/>
      <c r="IV16" s="26"/>
      <c r="IW16" s="26"/>
      <c r="IX16" s="26"/>
      <c r="IY16" s="26"/>
      <c r="IZ16" s="26"/>
      <c r="JA16" s="26"/>
      <c r="JB16" s="26"/>
      <c r="JC16" s="26"/>
      <c r="JD16" s="26"/>
      <c r="JE16" s="26"/>
      <c r="JF16" s="26"/>
      <c r="JG16" s="26"/>
      <c r="JH16" s="26"/>
      <c r="JI16" s="26"/>
      <c r="JJ16" s="26"/>
      <c r="JK16" s="26"/>
      <c r="JL16" s="26"/>
      <c r="JM16" s="26"/>
      <c r="JN16" s="26"/>
      <c r="JO16" s="26"/>
      <c r="JP16" s="26"/>
      <c r="JQ16" s="26"/>
      <c r="JR16" s="26"/>
      <c r="JS16" s="26"/>
      <c r="JT16" s="26"/>
      <c r="JU16" s="26"/>
      <c r="JV16" s="26"/>
      <c r="JW16" s="26"/>
      <c r="JX16" s="26"/>
      <c r="JY16" s="26"/>
      <c r="JZ16" s="26"/>
      <c r="KA16" s="26"/>
      <c r="KB16" s="26"/>
      <c r="KC16" s="26"/>
      <c r="KD16" s="26"/>
      <c r="KE16" s="26"/>
      <c r="KF16" s="26"/>
      <c r="KG16" s="26"/>
    </row>
    <row r="17" spans="1:293" ht="15.6">
      <c r="A17" s="3">
        <v>4</v>
      </c>
      <c r="B17" s="2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26"/>
      <c r="IV17" s="26"/>
      <c r="IW17" s="26"/>
      <c r="IX17" s="26"/>
      <c r="IY17" s="26"/>
      <c r="IZ17" s="26"/>
      <c r="JA17" s="26"/>
      <c r="JB17" s="26"/>
      <c r="JC17" s="26"/>
      <c r="JD17" s="26"/>
      <c r="JE17" s="26"/>
      <c r="JF17" s="26"/>
      <c r="JG17" s="26"/>
      <c r="JH17" s="26"/>
      <c r="JI17" s="26"/>
      <c r="JJ17" s="26"/>
      <c r="JK17" s="26"/>
      <c r="JL17" s="26"/>
      <c r="JM17" s="26"/>
      <c r="JN17" s="26"/>
      <c r="JO17" s="26"/>
      <c r="JP17" s="26"/>
      <c r="JQ17" s="26"/>
      <c r="JR17" s="26"/>
      <c r="JS17" s="26"/>
      <c r="JT17" s="26"/>
      <c r="JU17" s="26"/>
      <c r="JV17" s="26"/>
      <c r="JW17" s="26"/>
      <c r="JX17" s="26"/>
      <c r="JY17" s="26"/>
      <c r="JZ17" s="26"/>
      <c r="KA17" s="26"/>
      <c r="KB17" s="26"/>
      <c r="KC17" s="26"/>
      <c r="KD17" s="26"/>
      <c r="KE17" s="26"/>
      <c r="KF17" s="26"/>
      <c r="KG17" s="26"/>
    </row>
    <row r="18" spans="1:293" ht="15.6">
      <c r="A18" s="3">
        <v>5</v>
      </c>
      <c r="B18" s="2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26"/>
      <c r="IV18" s="26"/>
      <c r="IW18" s="26"/>
      <c r="IX18" s="26"/>
      <c r="IY18" s="26"/>
      <c r="IZ18" s="26"/>
      <c r="JA18" s="26"/>
      <c r="JB18" s="26"/>
      <c r="JC18" s="26"/>
      <c r="JD18" s="26"/>
      <c r="JE18" s="26"/>
      <c r="JF18" s="26"/>
      <c r="JG18" s="26"/>
      <c r="JH18" s="26"/>
      <c r="JI18" s="26"/>
      <c r="JJ18" s="26"/>
      <c r="JK18" s="26"/>
      <c r="JL18" s="26"/>
      <c r="JM18" s="26"/>
      <c r="JN18" s="26"/>
      <c r="JO18" s="26"/>
      <c r="JP18" s="26"/>
      <c r="JQ18" s="26"/>
      <c r="JR18" s="26"/>
      <c r="JS18" s="26"/>
      <c r="JT18" s="26"/>
      <c r="JU18" s="26"/>
      <c r="JV18" s="26"/>
      <c r="JW18" s="26"/>
      <c r="JX18" s="26"/>
      <c r="JY18" s="26"/>
      <c r="JZ18" s="26"/>
      <c r="KA18" s="26"/>
      <c r="KB18" s="26"/>
      <c r="KC18" s="26"/>
      <c r="KD18" s="26"/>
      <c r="KE18" s="26"/>
      <c r="KF18" s="26"/>
      <c r="KG18" s="26"/>
    </row>
    <row r="19" spans="1:293" ht="15.6">
      <c r="A19" s="3">
        <v>6</v>
      </c>
      <c r="B19" s="2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26"/>
      <c r="IV19" s="26"/>
      <c r="IW19" s="26"/>
      <c r="IX19" s="26"/>
      <c r="IY19" s="26"/>
      <c r="IZ19" s="26"/>
      <c r="JA19" s="26"/>
      <c r="JB19" s="26"/>
      <c r="JC19" s="26"/>
      <c r="JD19" s="26"/>
      <c r="JE19" s="26"/>
      <c r="JF19" s="26"/>
      <c r="JG19" s="26"/>
      <c r="JH19" s="26"/>
      <c r="JI19" s="26"/>
      <c r="JJ19" s="26"/>
      <c r="JK19" s="26"/>
      <c r="JL19" s="26"/>
      <c r="JM19" s="26"/>
      <c r="JN19" s="26"/>
      <c r="JO19" s="26"/>
      <c r="JP19" s="26"/>
      <c r="JQ19" s="26"/>
      <c r="JR19" s="26"/>
      <c r="JS19" s="26"/>
      <c r="JT19" s="26"/>
      <c r="JU19" s="26"/>
      <c r="JV19" s="26"/>
      <c r="JW19" s="26"/>
      <c r="JX19" s="26"/>
      <c r="JY19" s="26"/>
      <c r="JZ19" s="26"/>
      <c r="KA19" s="26"/>
      <c r="KB19" s="26"/>
      <c r="KC19" s="26"/>
      <c r="KD19" s="26"/>
      <c r="KE19" s="26"/>
      <c r="KF19" s="26"/>
      <c r="KG19" s="26"/>
    </row>
    <row r="20" spans="1:293" ht="15.6">
      <c r="A20" s="3">
        <v>7</v>
      </c>
      <c r="B20" s="2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26"/>
      <c r="IV20" s="26"/>
      <c r="IW20" s="26"/>
      <c r="IX20" s="26"/>
      <c r="IY20" s="26"/>
      <c r="IZ20" s="26"/>
      <c r="JA20" s="26"/>
      <c r="JB20" s="26"/>
      <c r="JC20" s="26"/>
      <c r="JD20" s="26"/>
      <c r="JE20" s="26"/>
      <c r="JF20" s="26"/>
      <c r="JG20" s="26"/>
      <c r="JH20" s="26"/>
      <c r="JI20" s="26"/>
      <c r="JJ20" s="26"/>
      <c r="JK20" s="26"/>
      <c r="JL20" s="26"/>
      <c r="JM20" s="26"/>
      <c r="JN20" s="26"/>
      <c r="JO20" s="26"/>
      <c r="JP20" s="26"/>
      <c r="JQ20" s="26"/>
      <c r="JR20" s="26"/>
      <c r="JS20" s="26"/>
      <c r="JT20" s="26"/>
      <c r="JU20" s="26"/>
      <c r="JV20" s="26"/>
      <c r="JW20" s="26"/>
      <c r="JX20" s="26"/>
      <c r="JY20" s="26"/>
      <c r="JZ20" s="26"/>
      <c r="KA20" s="26"/>
      <c r="KB20" s="26"/>
      <c r="KC20" s="26"/>
      <c r="KD20" s="26"/>
      <c r="KE20" s="26"/>
      <c r="KF20" s="26"/>
      <c r="KG20" s="26"/>
    </row>
    <row r="21" spans="1:293">
      <c r="A21" s="4">
        <v>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</row>
    <row r="22" spans="1:293">
      <c r="A22" s="4">
        <v>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</row>
    <row r="23" spans="1:293">
      <c r="A23" s="4">
        <v>10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</row>
    <row r="24" spans="1:293" ht="15.6">
      <c r="A24" s="4">
        <v>11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26"/>
      <c r="IV24" s="26"/>
      <c r="IW24" s="26"/>
      <c r="IX24" s="26"/>
      <c r="IY24" s="26"/>
      <c r="IZ24" s="26"/>
      <c r="JA24" s="26"/>
      <c r="JB24" s="26"/>
      <c r="JC24" s="26"/>
      <c r="JD24" s="26"/>
      <c r="JE24" s="26"/>
      <c r="JF24" s="26"/>
      <c r="JG24" s="26"/>
      <c r="JH24" s="26"/>
      <c r="JI24" s="26"/>
      <c r="JJ24" s="26"/>
      <c r="JK24" s="26"/>
      <c r="JL24" s="26"/>
      <c r="JM24" s="26"/>
      <c r="JN24" s="26"/>
      <c r="JO24" s="26"/>
      <c r="JP24" s="26"/>
      <c r="JQ24" s="26"/>
      <c r="JR24" s="26"/>
      <c r="JS24" s="26"/>
      <c r="JT24" s="26"/>
      <c r="JU24" s="26"/>
      <c r="JV24" s="26"/>
      <c r="JW24" s="26"/>
      <c r="JX24" s="26"/>
      <c r="JY24" s="26"/>
      <c r="JZ24" s="26"/>
      <c r="KA24" s="26"/>
      <c r="KB24" s="26"/>
      <c r="KC24" s="26"/>
      <c r="KD24" s="26"/>
      <c r="KE24" s="26"/>
      <c r="KF24" s="26"/>
      <c r="KG24" s="26"/>
    </row>
    <row r="25" spans="1:293" ht="15.6">
      <c r="A25" s="4">
        <v>12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26"/>
      <c r="IV25" s="26"/>
      <c r="IW25" s="26"/>
      <c r="IX25" s="26"/>
      <c r="IY25" s="26"/>
      <c r="IZ25" s="26"/>
      <c r="JA25" s="26"/>
      <c r="JB25" s="26"/>
      <c r="JC25" s="26"/>
      <c r="JD25" s="26"/>
      <c r="JE25" s="26"/>
      <c r="JF25" s="26"/>
      <c r="JG25" s="26"/>
      <c r="JH25" s="26"/>
      <c r="JI25" s="26"/>
      <c r="JJ25" s="26"/>
      <c r="JK25" s="26"/>
      <c r="JL25" s="26"/>
      <c r="JM25" s="26"/>
      <c r="JN25" s="26"/>
      <c r="JO25" s="26"/>
      <c r="JP25" s="26"/>
      <c r="JQ25" s="26"/>
      <c r="JR25" s="26"/>
      <c r="JS25" s="26"/>
      <c r="JT25" s="26"/>
      <c r="JU25" s="26"/>
      <c r="JV25" s="26"/>
      <c r="JW25" s="26"/>
      <c r="JX25" s="26"/>
      <c r="JY25" s="26"/>
      <c r="JZ25" s="26"/>
      <c r="KA25" s="26"/>
      <c r="KB25" s="26"/>
      <c r="KC25" s="26"/>
      <c r="KD25" s="26"/>
      <c r="KE25" s="26"/>
      <c r="KF25" s="26"/>
      <c r="KG25" s="26"/>
    </row>
    <row r="26" spans="1:293" ht="15.6">
      <c r="A26" s="4">
        <v>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26"/>
      <c r="IV26" s="26"/>
      <c r="IW26" s="26"/>
      <c r="IX26" s="26"/>
      <c r="IY26" s="26"/>
      <c r="IZ26" s="26"/>
      <c r="JA26" s="26"/>
      <c r="JB26" s="26"/>
      <c r="JC26" s="26"/>
      <c r="JD26" s="26"/>
      <c r="JE26" s="26"/>
      <c r="JF26" s="26"/>
      <c r="JG26" s="26"/>
      <c r="JH26" s="26"/>
      <c r="JI26" s="26"/>
      <c r="JJ26" s="26"/>
      <c r="JK26" s="26"/>
      <c r="JL26" s="26"/>
      <c r="JM26" s="26"/>
      <c r="JN26" s="26"/>
      <c r="JO26" s="26"/>
      <c r="JP26" s="26"/>
      <c r="JQ26" s="26"/>
      <c r="JR26" s="26"/>
      <c r="JS26" s="26"/>
      <c r="JT26" s="26"/>
      <c r="JU26" s="26"/>
      <c r="JV26" s="26"/>
      <c r="JW26" s="26"/>
      <c r="JX26" s="26"/>
      <c r="JY26" s="26"/>
      <c r="JZ26" s="26"/>
      <c r="KA26" s="26"/>
      <c r="KB26" s="26"/>
      <c r="KC26" s="26"/>
      <c r="KD26" s="26"/>
      <c r="KE26" s="26"/>
      <c r="KF26" s="26"/>
      <c r="KG26" s="26"/>
    </row>
    <row r="27" spans="1:293" ht="15.6">
      <c r="A27" s="4">
        <v>14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26"/>
      <c r="IV27" s="26"/>
      <c r="IW27" s="26"/>
      <c r="IX27" s="26"/>
      <c r="IY27" s="26"/>
      <c r="IZ27" s="26"/>
      <c r="JA27" s="26"/>
      <c r="JB27" s="26"/>
      <c r="JC27" s="26"/>
      <c r="JD27" s="26"/>
      <c r="JE27" s="26"/>
      <c r="JF27" s="26"/>
      <c r="JG27" s="26"/>
      <c r="JH27" s="26"/>
      <c r="JI27" s="26"/>
      <c r="JJ27" s="26"/>
      <c r="JK27" s="26"/>
      <c r="JL27" s="26"/>
      <c r="JM27" s="26"/>
      <c r="JN27" s="26"/>
      <c r="JO27" s="26"/>
      <c r="JP27" s="26"/>
      <c r="JQ27" s="26"/>
      <c r="JR27" s="26"/>
      <c r="JS27" s="26"/>
      <c r="JT27" s="26"/>
      <c r="JU27" s="26"/>
      <c r="JV27" s="26"/>
      <c r="JW27" s="26"/>
      <c r="JX27" s="26"/>
      <c r="JY27" s="26"/>
      <c r="JZ27" s="26"/>
      <c r="KA27" s="26"/>
      <c r="KB27" s="26"/>
      <c r="KC27" s="26"/>
      <c r="KD27" s="26"/>
      <c r="KE27" s="26"/>
      <c r="KF27" s="26"/>
      <c r="KG27" s="26"/>
    </row>
    <row r="28" spans="1:293" ht="15.6">
      <c r="A28" s="4">
        <v>15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26"/>
      <c r="IV28" s="26"/>
      <c r="IW28" s="26"/>
      <c r="IX28" s="26"/>
      <c r="IY28" s="26"/>
      <c r="IZ28" s="26"/>
      <c r="JA28" s="26"/>
      <c r="JB28" s="26"/>
      <c r="JC28" s="26"/>
      <c r="JD28" s="26"/>
      <c r="JE28" s="26"/>
      <c r="JF28" s="26"/>
      <c r="JG28" s="26"/>
      <c r="JH28" s="26"/>
      <c r="JI28" s="26"/>
      <c r="JJ28" s="26"/>
      <c r="JK28" s="26"/>
      <c r="JL28" s="26"/>
      <c r="JM28" s="26"/>
      <c r="JN28" s="26"/>
      <c r="JO28" s="26"/>
      <c r="JP28" s="26"/>
      <c r="JQ28" s="26"/>
      <c r="JR28" s="26"/>
      <c r="JS28" s="26"/>
      <c r="JT28" s="26"/>
      <c r="JU28" s="26"/>
      <c r="JV28" s="26"/>
      <c r="JW28" s="26"/>
      <c r="JX28" s="26"/>
      <c r="JY28" s="26"/>
      <c r="JZ28" s="26"/>
      <c r="KA28" s="26"/>
      <c r="KB28" s="26"/>
      <c r="KC28" s="26"/>
      <c r="KD28" s="26"/>
      <c r="KE28" s="26"/>
      <c r="KF28" s="26"/>
      <c r="KG28" s="26"/>
    </row>
    <row r="29" spans="1:293" ht="15.6">
      <c r="A29" s="4">
        <v>16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26"/>
      <c r="IV29" s="26"/>
      <c r="IW29" s="26"/>
      <c r="IX29" s="26"/>
      <c r="IY29" s="26"/>
      <c r="IZ29" s="26"/>
      <c r="JA29" s="26"/>
      <c r="JB29" s="26"/>
      <c r="JC29" s="26"/>
      <c r="JD29" s="26"/>
      <c r="JE29" s="26"/>
      <c r="JF29" s="26"/>
      <c r="JG29" s="26"/>
      <c r="JH29" s="26"/>
      <c r="JI29" s="26"/>
      <c r="JJ29" s="26"/>
      <c r="JK29" s="26"/>
      <c r="JL29" s="26"/>
      <c r="JM29" s="26"/>
      <c r="JN29" s="26"/>
      <c r="JO29" s="26"/>
      <c r="JP29" s="26"/>
      <c r="JQ29" s="26"/>
      <c r="JR29" s="26"/>
      <c r="JS29" s="26"/>
      <c r="JT29" s="26"/>
      <c r="JU29" s="26"/>
      <c r="JV29" s="26"/>
      <c r="JW29" s="26"/>
      <c r="JX29" s="26"/>
      <c r="JY29" s="26"/>
      <c r="JZ29" s="26"/>
      <c r="KA29" s="26"/>
      <c r="KB29" s="26"/>
      <c r="KC29" s="26"/>
      <c r="KD29" s="26"/>
      <c r="KE29" s="26"/>
      <c r="KF29" s="26"/>
      <c r="KG29" s="26"/>
    </row>
    <row r="30" spans="1:293" ht="15.6">
      <c r="A30" s="4">
        <v>17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26"/>
      <c r="IV30" s="26"/>
      <c r="IW30" s="26"/>
      <c r="IX30" s="26"/>
      <c r="IY30" s="26"/>
      <c r="IZ30" s="26"/>
      <c r="JA30" s="26"/>
      <c r="JB30" s="26"/>
      <c r="JC30" s="26"/>
      <c r="JD30" s="26"/>
      <c r="JE30" s="26"/>
      <c r="JF30" s="26"/>
      <c r="JG30" s="26"/>
      <c r="JH30" s="26"/>
      <c r="JI30" s="26"/>
      <c r="JJ30" s="26"/>
      <c r="JK30" s="26"/>
      <c r="JL30" s="26"/>
      <c r="JM30" s="26"/>
      <c r="JN30" s="26"/>
      <c r="JO30" s="26"/>
      <c r="JP30" s="26"/>
      <c r="JQ30" s="26"/>
      <c r="JR30" s="26"/>
      <c r="JS30" s="26"/>
      <c r="JT30" s="26"/>
      <c r="JU30" s="26"/>
      <c r="JV30" s="26"/>
      <c r="JW30" s="26"/>
      <c r="JX30" s="26"/>
      <c r="JY30" s="26"/>
      <c r="JZ30" s="26"/>
      <c r="KA30" s="26"/>
      <c r="KB30" s="26"/>
      <c r="KC30" s="26"/>
      <c r="KD30" s="26"/>
      <c r="KE30" s="26"/>
      <c r="KF30" s="26"/>
      <c r="KG30" s="26"/>
    </row>
    <row r="31" spans="1:293" ht="15.6">
      <c r="A31" s="4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26"/>
      <c r="IV31" s="26"/>
      <c r="IW31" s="26"/>
      <c r="IX31" s="26"/>
      <c r="IY31" s="26"/>
      <c r="IZ31" s="26"/>
      <c r="JA31" s="26"/>
      <c r="JB31" s="26"/>
      <c r="JC31" s="26"/>
      <c r="JD31" s="26"/>
      <c r="JE31" s="26"/>
      <c r="JF31" s="26"/>
      <c r="JG31" s="26"/>
      <c r="JH31" s="26"/>
      <c r="JI31" s="26"/>
      <c r="JJ31" s="26"/>
      <c r="JK31" s="26"/>
      <c r="JL31" s="26"/>
      <c r="JM31" s="26"/>
      <c r="JN31" s="26"/>
      <c r="JO31" s="26"/>
      <c r="JP31" s="26"/>
      <c r="JQ31" s="26"/>
      <c r="JR31" s="26"/>
      <c r="JS31" s="26"/>
      <c r="JT31" s="26"/>
      <c r="JU31" s="26"/>
      <c r="JV31" s="26"/>
      <c r="JW31" s="26"/>
      <c r="JX31" s="26"/>
      <c r="JY31" s="26"/>
      <c r="JZ31" s="26"/>
      <c r="KA31" s="26"/>
      <c r="KB31" s="26"/>
      <c r="KC31" s="26"/>
      <c r="KD31" s="26"/>
      <c r="KE31" s="26"/>
      <c r="KF31" s="26"/>
      <c r="KG31" s="26"/>
    </row>
    <row r="32" spans="1:293" ht="15.6">
      <c r="A32" s="4">
        <v>19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26"/>
      <c r="IV32" s="26"/>
      <c r="IW32" s="26"/>
      <c r="IX32" s="26"/>
      <c r="IY32" s="26"/>
      <c r="IZ32" s="26"/>
      <c r="JA32" s="26"/>
      <c r="JB32" s="26"/>
      <c r="JC32" s="26"/>
      <c r="JD32" s="26"/>
      <c r="JE32" s="26"/>
      <c r="JF32" s="26"/>
      <c r="JG32" s="26"/>
      <c r="JH32" s="26"/>
      <c r="JI32" s="26"/>
      <c r="JJ32" s="26"/>
      <c r="JK32" s="26"/>
      <c r="JL32" s="26"/>
      <c r="JM32" s="26"/>
      <c r="JN32" s="26"/>
      <c r="JO32" s="26"/>
      <c r="JP32" s="26"/>
      <c r="JQ32" s="26"/>
      <c r="JR32" s="26"/>
      <c r="JS32" s="26"/>
      <c r="JT32" s="26"/>
      <c r="JU32" s="26"/>
      <c r="JV32" s="26"/>
      <c r="JW32" s="26"/>
      <c r="JX32" s="26"/>
      <c r="JY32" s="26"/>
      <c r="JZ32" s="26"/>
      <c r="KA32" s="26"/>
      <c r="KB32" s="26"/>
      <c r="KC32" s="26"/>
      <c r="KD32" s="26"/>
      <c r="KE32" s="26"/>
      <c r="KF32" s="26"/>
      <c r="KG32" s="26"/>
    </row>
    <row r="33" spans="1:293" ht="15.6">
      <c r="A33" s="4">
        <v>20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26"/>
      <c r="IV33" s="26"/>
      <c r="IW33" s="26"/>
      <c r="IX33" s="26"/>
      <c r="IY33" s="26"/>
      <c r="IZ33" s="26"/>
      <c r="JA33" s="26"/>
      <c r="JB33" s="26"/>
      <c r="JC33" s="26"/>
      <c r="JD33" s="26"/>
      <c r="JE33" s="26"/>
      <c r="JF33" s="26"/>
      <c r="JG33" s="26"/>
      <c r="JH33" s="26"/>
      <c r="JI33" s="26"/>
      <c r="JJ33" s="26"/>
      <c r="JK33" s="26"/>
      <c r="JL33" s="26"/>
      <c r="JM33" s="26"/>
      <c r="JN33" s="26"/>
      <c r="JO33" s="26"/>
      <c r="JP33" s="26"/>
      <c r="JQ33" s="26"/>
      <c r="JR33" s="26"/>
      <c r="JS33" s="26"/>
      <c r="JT33" s="26"/>
      <c r="JU33" s="26"/>
      <c r="JV33" s="26"/>
      <c r="JW33" s="26"/>
      <c r="JX33" s="26"/>
      <c r="JY33" s="26"/>
      <c r="JZ33" s="26"/>
      <c r="KA33" s="26"/>
      <c r="KB33" s="26"/>
      <c r="KC33" s="26"/>
      <c r="KD33" s="26"/>
      <c r="KE33" s="26"/>
      <c r="KF33" s="26"/>
      <c r="KG33" s="26"/>
    </row>
    <row r="34" spans="1:293" ht="15.6">
      <c r="A34" s="4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26"/>
      <c r="IV34" s="26"/>
      <c r="IW34" s="26"/>
      <c r="IX34" s="26"/>
      <c r="IY34" s="26"/>
      <c r="IZ34" s="26"/>
      <c r="JA34" s="26"/>
      <c r="JB34" s="26"/>
      <c r="JC34" s="26"/>
      <c r="JD34" s="26"/>
      <c r="JE34" s="26"/>
      <c r="JF34" s="26"/>
      <c r="JG34" s="26"/>
      <c r="JH34" s="26"/>
      <c r="JI34" s="26"/>
      <c r="JJ34" s="26"/>
      <c r="JK34" s="26"/>
      <c r="JL34" s="26"/>
      <c r="JM34" s="26"/>
      <c r="JN34" s="26"/>
      <c r="JO34" s="26"/>
      <c r="JP34" s="26"/>
      <c r="JQ34" s="26"/>
      <c r="JR34" s="26"/>
      <c r="JS34" s="26"/>
      <c r="JT34" s="26"/>
      <c r="JU34" s="26"/>
      <c r="JV34" s="26"/>
      <c r="JW34" s="26"/>
      <c r="JX34" s="26"/>
      <c r="JY34" s="26"/>
      <c r="JZ34" s="26"/>
      <c r="KA34" s="26"/>
      <c r="KB34" s="26"/>
      <c r="KC34" s="26"/>
      <c r="KD34" s="26"/>
      <c r="KE34" s="26"/>
      <c r="KF34" s="26"/>
      <c r="KG34" s="26"/>
    </row>
    <row r="35" spans="1:293" ht="15.6">
      <c r="A35" s="4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26"/>
      <c r="IV35" s="26"/>
      <c r="IW35" s="26"/>
      <c r="IX35" s="26"/>
      <c r="IY35" s="26"/>
      <c r="IZ35" s="26"/>
      <c r="JA35" s="26"/>
      <c r="JB35" s="26"/>
      <c r="JC35" s="26"/>
      <c r="JD35" s="26"/>
      <c r="JE35" s="26"/>
      <c r="JF35" s="26"/>
      <c r="JG35" s="26"/>
      <c r="JH35" s="26"/>
      <c r="JI35" s="26"/>
      <c r="JJ35" s="26"/>
      <c r="JK35" s="26"/>
      <c r="JL35" s="26"/>
      <c r="JM35" s="26"/>
      <c r="JN35" s="26"/>
      <c r="JO35" s="26"/>
      <c r="JP35" s="26"/>
      <c r="JQ35" s="26"/>
      <c r="JR35" s="26"/>
      <c r="JS35" s="26"/>
      <c r="JT35" s="26"/>
      <c r="JU35" s="26"/>
      <c r="JV35" s="26"/>
      <c r="JW35" s="26"/>
      <c r="JX35" s="26"/>
      <c r="JY35" s="26"/>
      <c r="JZ35" s="26"/>
      <c r="KA35" s="26"/>
      <c r="KB35" s="26"/>
      <c r="KC35" s="26"/>
      <c r="KD35" s="26"/>
      <c r="KE35" s="26"/>
      <c r="KF35" s="26"/>
      <c r="KG35" s="26"/>
    </row>
    <row r="36" spans="1:293">
      <c r="A36" s="4">
        <v>23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</row>
    <row r="37" spans="1:293">
      <c r="A37" s="4">
        <v>24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</row>
    <row r="38" spans="1:293">
      <c r="A38" s="4">
        <v>25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</row>
    <row r="39" spans="1:293">
      <c r="A39" s="39" t="s">
        <v>350</v>
      </c>
      <c r="B39" s="40"/>
      <c r="C39" s="4">
        <f t="shared" ref="C39:BN39" si="0">SUM(C14:C38)</f>
        <v>0</v>
      </c>
      <c r="D39" s="4">
        <f t="shared" si="0"/>
        <v>0</v>
      </c>
      <c r="E39" s="4">
        <f t="shared" si="0"/>
        <v>0</v>
      </c>
      <c r="F39" s="4">
        <f t="shared" si="0"/>
        <v>0</v>
      </c>
      <c r="G39" s="4">
        <f t="shared" si="0"/>
        <v>0</v>
      </c>
      <c r="H39" s="4">
        <f t="shared" si="0"/>
        <v>0</v>
      </c>
      <c r="I39" s="4">
        <f t="shared" si="0"/>
        <v>0</v>
      </c>
      <c r="J39" s="4">
        <f t="shared" si="0"/>
        <v>0</v>
      </c>
      <c r="K39" s="4">
        <f t="shared" si="0"/>
        <v>0</v>
      </c>
      <c r="L39" s="4">
        <f t="shared" si="0"/>
        <v>0</v>
      </c>
      <c r="M39" s="4">
        <f t="shared" si="0"/>
        <v>0</v>
      </c>
      <c r="N39" s="4">
        <f t="shared" si="0"/>
        <v>0</v>
      </c>
      <c r="O39" s="4">
        <f t="shared" si="0"/>
        <v>0</v>
      </c>
      <c r="P39" s="4">
        <f t="shared" si="0"/>
        <v>0</v>
      </c>
      <c r="Q39" s="4">
        <f t="shared" si="0"/>
        <v>0</v>
      </c>
      <c r="R39" s="4">
        <f t="shared" si="0"/>
        <v>0</v>
      </c>
      <c r="S39" s="4">
        <f t="shared" si="0"/>
        <v>0</v>
      </c>
      <c r="T39" s="4">
        <f t="shared" si="0"/>
        <v>0</v>
      </c>
      <c r="U39" s="4">
        <f t="shared" si="0"/>
        <v>0</v>
      </c>
      <c r="V39" s="4">
        <f t="shared" si="0"/>
        <v>0</v>
      </c>
      <c r="W39" s="4">
        <f t="shared" si="0"/>
        <v>0</v>
      </c>
      <c r="X39" s="4">
        <f t="shared" si="0"/>
        <v>0</v>
      </c>
      <c r="Y39" s="4">
        <f t="shared" si="0"/>
        <v>0</v>
      </c>
      <c r="Z39" s="4">
        <f t="shared" si="0"/>
        <v>0</v>
      </c>
      <c r="AA39" s="4">
        <f t="shared" si="0"/>
        <v>0</v>
      </c>
      <c r="AB39" s="4">
        <f t="shared" si="0"/>
        <v>0</v>
      </c>
      <c r="AC39" s="4">
        <f t="shared" si="0"/>
        <v>0</v>
      </c>
      <c r="AD39" s="4">
        <f t="shared" si="0"/>
        <v>0</v>
      </c>
      <c r="AE39" s="4">
        <f t="shared" si="0"/>
        <v>0</v>
      </c>
      <c r="AF39" s="4">
        <f t="shared" si="0"/>
        <v>0</v>
      </c>
      <c r="AG39" s="4">
        <f t="shared" si="0"/>
        <v>0</v>
      </c>
      <c r="AH39" s="4">
        <f t="shared" si="0"/>
        <v>0</v>
      </c>
      <c r="AI39" s="4">
        <f t="shared" si="0"/>
        <v>0</v>
      </c>
      <c r="AJ39" s="4">
        <f t="shared" si="0"/>
        <v>0</v>
      </c>
      <c r="AK39" s="4">
        <f t="shared" si="0"/>
        <v>0</v>
      </c>
      <c r="AL39" s="4">
        <f t="shared" si="0"/>
        <v>0</v>
      </c>
      <c r="AM39" s="4">
        <f t="shared" si="0"/>
        <v>0</v>
      </c>
      <c r="AN39" s="4">
        <f t="shared" si="0"/>
        <v>0</v>
      </c>
      <c r="AO39" s="4">
        <f t="shared" si="0"/>
        <v>0</v>
      </c>
      <c r="AP39" s="4">
        <f t="shared" si="0"/>
        <v>0</v>
      </c>
      <c r="AQ39" s="4">
        <f t="shared" si="0"/>
        <v>0</v>
      </c>
      <c r="AR39" s="4">
        <f t="shared" si="0"/>
        <v>0</v>
      </c>
      <c r="AS39" s="4">
        <f t="shared" si="0"/>
        <v>0</v>
      </c>
      <c r="AT39" s="4">
        <f t="shared" si="0"/>
        <v>0</v>
      </c>
      <c r="AU39" s="4">
        <f t="shared" si="0"/>
        <v>0</v>
      </c>
      <c r="AV39" s="4">
        <f t="shared" si="0"/>
        <v>0</v>
      </c>
      <c r="AW39" s="4">
        <f t="shared" si="0"/>
        <v>0</v>
      </c>
      <c r="AX39" s="4">
        <f t="shared" si="0"/>
        <v>0</v>
      </c>
      <c r="AY39" s="4">
        <f t="shared" si="0"/>
        <v>0</v>
      </c>
      <c r="AZ39" s="4">
        <f t="shared" si="0"/>
        <v>0</v>
      </c>
      <c r="BA39" s="4">
        <f t="shared" si="0"/>
        <v>0</v>
      </c>
      <c r="BB39" s="4">
        <f t="shared" si="0"/>
        <v>0</v>
      </c>
      <c r="BC39" s="4">
        <f t="shared" si="0"/>
        <v>0</v>
      </c>
      <c r="BD39" s="4">
        <f t="shared" si="0"/>
        <v>0</v>
      </c>
      <c r="BE39" s="4">
        <f t="shared" si="0"/>
        <v>0</v>
      </c>
      <c r="BF39" s="4">
        <f t="shared" si="0"/>
        <v>0</v>
      </c>
      <c r="BG39" s="4">
        <f t="shared" si="0"/>
        <v>0</v>
      </c>
      <c r="BH39" s="4">
        <f t="shared" si="0"/>
        <v>0</v>
      </c>
      <c r="BI39" s="4">
        <f t="shared" si="0"/>
        <v>0</v>
      </c>
      <c r="BJ39" s="4">
        <f t="shared" si="0"/>
        <v>0</v>
      </c>
      <c r="BK39" s="4">
        <f t="shared" si="0"/>
        <v>0</v>
      </c>
      <c r="BL39" s="4">
        <f t="shared" si="0"/>
        <v>0</v>
      </c>
      <c r="BM39" s="4">
        <f t="shared" si="0"/>
        <v>0</v>
      </c>
      <c r="BN39" s="4">
        <f t="shared" si="0"/>
        <v>0</v>
      </c>
      <c r="BO39" s="4">
        <f t="shared" ref="BO39:DZ39" si="1">SUM(BO14:BO38)</f>
        <v>0</v>
      </c>
      <c r="BP39" s="4">
        <f t="shared" si="1"/>
        <v>0</v>
      </c>
      <c r="BQ39" s="4">
        <f t="shared" si="1"/>
        <v>0</v>
      </c>
      <c r="BR39" s="4">
        <f t="shared" si="1"/>
        <v>0</v>
      </c>
      <c r="BS39" s="4">
        <f t="shared" si="1"/>
        <v>0</v>
      </c>
      <c r="BT39" s="4">
        <f t="shared" si="1"/>
        <v>0</v>
      </c>
      <c r="BU39" s="4">
        <f t="shared" si="1"/>
        <v>0</v>
      </c>
      <c r="BV39" s="4">
        <f t="shared" si="1"/>
        <v>0</v>
      </c>
      <c r="BW39" s="4">
        <f t="shared" si="1"/>
        <v>0</v>
      </c>
      <c r="BX39" s="4">
        <f t="shared" si="1"/>
        <v>0</v>
      </c>
      <c r="BY39" s="4">
        <f t="shared" si="1"/>
        <v>0</v>
      </c>
      <c r="BZ39" s="4">
        <f t="shared" si="1"/>
        <v>0</v>
      </c>
      <c r="CA39" s="4">
        <f t="shared" si="1"/>
        <v>0</v>
      </c>
      <c r="CB39" s="4">
        <f t="shared" si="1"/>
        <v>0</v>
      </c>
      <c r="CC39" s="4">
        <f t="shared" si="1"/>
        <v>0</v>
      </c>
      <c r="CD39" s="4">
        <f t="shared" si="1"/>
        <v>0</v>
      </c>
      <c r="CE39" s="4">
        <f t="shared" si="1"/>
        <v>0</v>
      </c>
      <c r="CF39" s="4">
        <f t="shared" si="1"/>
        <v>0</v>
      </c>
      <c r="CG39" s="4">
        <f t="shared" si="1"/>
        <v>0</v>
      </c>
      <c r="CH39" s="4">
        <f t="shared" si="1"/>
        <v>0</v>
      </c>
      <c r="CI39" s="4">
        <f t="shared" si="1"/>
        <v>0</v>
      </c>
      <c r="CJ39" s="4">
        <f t="shared" si="1"/>
        <v>0</v>
      </c>
      <c r="CK39" s="4">
        <f t="shared" si="1"/>
        <v>0</v>
      </c>
      <c r="CL39" s="4">
        <f t="shared" si="1"/>
        <v>0</v>
      </c>
      <c r="CM39" s="4">
        <f t="shared" si="1"/>
        <v>0</v>
      </c>
      <c r="CN39" s="4">
        <f t="shared" si="1"/>
        <v>0</v>
      </c>
      <c r="CO39" s="4">
        <f t="shared" si="1"/>
        <v>0</v>
      </c>
      <c r="CP39" s="4">
        <f t="shared" si="1"/>
        <v>0</v>
      </c>
      <c r="CQ39" s="4">
        <f t="shared" si="1"/>
        <v>0</v>
      </c>
      <c r="CR39" s="4">
        <f t="shared" si="1"/>
        <v>0</v>
      </c>
      <c r="CS39" s="4">
        <f t="shared" si="1"/>
        <v>0</v>
      </c>
      <c r="CT39" s="4">
        <f t="shared" si="1"/>
        <v>0</v>
      </c>
      <c r="CU39" s="4">
        <f t="shared" si="1"/>
        <v>0</v>
      </c>
      <c r="CV39" s="4">
        <f t="shared" si="1"/>
        <v>0</v>
      </c>
      <c r="CW39" s="4">
        <f t="shared" si="1"/>
        <v>0</v>
      </c>
      <c r="CX39" s="4">
        <f t="shared" si="1"/>
        <v>0</v>
      </c>
      <c r="CY39" s="4">
        <f t="shared" si="1"/>
        <v>0</v>
      </c>
      <c r="CZ39" s="4">
        <f t="shared" si="1"/>
        <v>0</v>
      </c>
      <c r="DA39" s="4">
        <f t="shared" si="1"/>
        <v>0</v>
      </c>
      <c r="DB39" s="4">
        <f t="shared" si="1"/>
        <v>0</v>
      </c>
      <c r="DC39" s="4">
        <f t="shared" si="1"/>
        <v>0</v>
      </c>
      <c r="DD39" s="4">
        <f t="shared" si="1"/>
        <v>0</v>
      </c>
      <c r="DE39" s="4">
        <f t="shared" si="1"/>
        <v>0</v>
      </c>
      <c r="DF39" s="4">
        <f t="shared" si="1"/>
        <v>0</v>
      </c>
      <c r="DG39" s="4">
        <f t="shared" si="1"/>
        <v>0</v>
      </c>
      <c r="DH39" s="4">
        <f t="shared" si="1"/>
        <v>0</v>
      </c>
      <c r="DI39" s="4">
        <f t="shared" si="1"/>
        <v>0</v>
      </c>
      <c r="DJ39" s="4">
        <f t="shared" si="1"/>
        <v>0</v>
      </c>
      <c r="DK39" s="4">
        <f t="shared" si="1"/>
        <v>0</v>
      </c>
      <c r="DL39" s="4">
        <f t="shared" si="1"/>
        <v>0</v>
      </c>
      <c r="DM39" s="4">
        <f t="shared" si="1"/>
        <v>0</v>
      </c>
      <c r="DN39" s="4">
        <f t="shared" si="1"/>
        <v>0</v>
      </c>
      <c r="DO39" s="4">
        <f t="shared" si="1"/>
        <v>0</v>
      </c>
      <c r="DP39" s="4">
        <f t="shared" si="1"/>
        <v>0</v>
      </c>
      <c r="DQ39" s="4">
        <f t="shared" si="1"/>
        <v>0</v>
      </c>
      <c r="DR39" s="4">
        <f t="shared" si="1"/>
        <v>0</v>
      </c>
      <c r="DS39" s="4">
        <f t="shared" si="1"/>
        <v>0</v>
      </c>
      <c r="DT39" s="4">
        <f t="shared" si="1"/>
        <v>0</v>
      </c>
      <c r="DU39" s="4">
        <f t="shared" si="1"/>
        <v>0</v>
      </c>
      <c r="DV39" s="4">
        <f t="shared" si="1"/>
        <v>0</v>
      </c>
      <c r="DW39" s="4">
        <f t="shared" si="1"/>
        <v>0</v>
      </c>
      <c r="DX39" s="4">
        <f t="shared" si="1"/>
        <v>0</v>
      </c>
      <c r="DY39" s="4">
        <f t="shared" si="1"/>
        <v>0</v>
      </c>
      <c r="DZ39" s="4">
        <f t="shared" si="1"/>
        <v>0</v>
      </c>
      <c r="EA39" s="4">
        <f t="shared" ref="EA39:GL39" si="2">SUM(EA14:EA38)</f>
        <v>0</v>
      </c>
      <c r="EB39" s="4">
        <f t="shared" si="2"/>
        <v>0</v>
      </c>
      <c r="EC39" s="4">
        <f t="shared" si="2"/>
        <v>0</v>
      </c>
      <c r="ED39" s="4">
        <f t="shared" si="2"/>
        <v>0</v>
      </c>
      <c r="EE39" s="4">
        <f t="shared" si="2"/>
        <v>0</v>
      </c>
      <c r="EF39" s="4">
        <f t="shared" si="2"/>
        <v>0</v>
      </c>
      <c r="EG39" s="4">
        <f t="shared" si="2"/>
        <v>0</v>
      </c>
      <c r="EH39" s="4">
        <f t="shared" si="2"/>
        <v>0</v>
      </c>
      <c r="EI39" s="4">
        <f t="shared" si="2"/>
        <v>0</v>
      </c>
      <c r="EJ39" s="4">
        <f t="shared" si="2"/>
        <v>0</v>
      </c>
      <c r="EK39" s="4">
        <f t="shared" si="2"/>
        <v>0</v>
      </c>
      <c r="EL39" s="4">
        <f t="shared" si="2"/>
        <v>0</v>
      </c>
      <c r="EM39" s="4">
        <f t="shared" si="2"/>
        <v>0</v>
      </c>
      <c r="EN39" s="4">
        <f t="shared" si="2"/>
        <v>0</v>
      </c>
      <c r="EO39" s="4">
        <f t="shared" si="2"/>
        <v>0</v>
      </c>
      <c r="EP39" s="4">
        <f t="shared" si="2"/>
        <v>0</v>
      </c>
      <c r="EQ39" s="4">
        <f t="shared" si="2"/>
        <v>0</v>
      </c>
      <c r="ER39" s="4">
        <f t="shared" si="2"/>
        <v>0</v>
      </c>
      <c r="ES39" s="4">
        <f t="shared" si="2"/>
        <v>0</v>
      </c>
      <c r="ET39" s="4">
        <f t="shared" si="2"/>
        <v>0</v>
      </c>
      <c r="EU39" s="4">
        <f t="shared" si="2"/>
        <v>0</v>
      </c>
      <c r="EV39" s="4">
        <f t="shared" si="2"/>
        <v>0</v>
      </c>
      <c r="EW39" s="4">
        <f t="shared" si="2"/>
        <v>0</v>
      </c>
      <c r="EX39" s="4">
        <f t="shared" si="2"/>
        <v>0</v>
      </c>
      <c r="EY39" s="4">
        <f t="shared" si="2"/>
        <v>0</v>
      </c>
      <c r="EZ39" s="4">
        <f t="shared" si="2"/>
        <v>0</v>
      </c>
      <c r="FA39" s="4">
        <f t="shared" si="2"/>
        <v>0</v>
      </c>
      <c r="FB39" s="4">
        <f t="shared" si="2"/>
        <v>0</v>
      </c>
      <c r="FC39" s="4">
        <f t="shared" si="2"/>
        <v>0</v>
      </c>
      <c r="FD39" s="4">
        <f t="shared" si="2"/>
        <v>0</v>
      </c>
      <c r="FE39" s="4">
        <f t="shared" si="2"/>
        <v>0</v>
      </c>
      <c r="FF39" s="4">
        <f t="shared" si="2"/>
        <v>0</v>
      </c>
      <c r="FG39" s="4">
        <f t="shared" si="2"/>
        <v>0</v>
      </c>
      <c r="FH39" s="4">
        <f t="shared" si="2"/>
        <v>0</v>
      </c>
      <c r="FI39" s="4">
        <f t="shared" si="2"/>
        <v>0</v>
      </c>
      <c r="FJ39" s="4">
        <f t="shared" si="2"/>
        <v>0</v>
      </c>
      <c r="FK39" s="4">
        <f t="shared" si="2"/>
        <v>0</v>
      </c>
      <c r="FL39" s="4">
        <f t="shared" si="2"/>
        <v>0</v>
      </c>
      <c r="FM39" s="4">
        <f t="shared" si="2"/>
        <v>0</v>
      </c>
      <c r="FN39" s="4">
        <f t="shared" si="2"/>
        <v>0</v>
      </c>
      <c r="FO39" s="4">
        <f t="shared" si="2"/>
        <v>0</v>
      </c>
      <c r="FP39" s="4">
        <f t="shared" si="2"/>
        <v>0</v>
      </c>
      <c r="FQ39" s="4">
        <f t="shared" si="2"/>
        <v>0</v>
      </c>
      <c r="FR39" s="4">
        <f t="shared" si="2"/>
        <v>0</v>
      </c>
      <c r="FS39" s="4">
        <f t="shared" si="2"/>
        <v>0</v>
      </c>
      <c r="FT39" s="4">
        <f t="shared" si="2"/>
        <v>0</v>
      </c>
      <c r="FU39" s="4">
        <f t="shared" si="2"/>
        <v>0</v>
      </c>
      <c r="FV39" s="4">
        <f t="shared" si="2"/>
        <v>0</v>
      </c>
      <c r="FW39" s="4">
        <f t="shared" si="2"/>
        <v>0</v>
      </c>
      <c r="FX39" s="4">
        <f t="shared" si="2"/>
        <v>0</v>
      </c>
      <c r="FY39" s="4">
        <f t="shared" si="2"/>
        <v>0</v>
      </c>
      <c r="FZ39" s="4">
        <f t="shared" si="2"/>
        <v>0</v>
      </c>
      <c r="GA39" s="4">
        <f t="shared" si="2"/>
        <v>0</v>
      </c>
      <c r="GB39" s="4">
        <f t="shared" si="2"/>
        <v>0</v>
      </c>
      <c r="GC39" s="4">
        <f t="shared" si="2"/>
        <v>0</v>
      </c>
      <c r="GD39" s="4">
        <f t="shared" si="2"/>
        <v>0</v>
      </c>
      <c r="GE39" s="4">
        <f t="shared" si="2"/>
        <v>0</v>
      </c>
      <c r="GF39" s="4">
        <f t="shared" si="2"/>
        <v>0</v>
      </c>
      <c r="GG39" s="4">
        <f t="shared" si="2"/>
        <v>0</v>
      </c>
      <c r="GH39" s="4">
        <f t="shared" si="2"/>
        <v>0</v>
      </c>
      <c r="GI39" s="4">
        <f t="shared" si="2"/>
        <v>0</v>
      </c>
      <c r="GJ39" s="4">
        <f t="shared" si="2"/>
        <v>0</v>
      </c>
      <c r="GK39" s="4">
        <f t="shared" si="2"/>
        <v>0</v>
      </c>
      <c r="GL39" s="4">
        <f t="shared" si="2"/>
        <v>0</v>
      </c>
      <c r="GM39" s="4">
        <f t="shared" ref="GM39:IT39" si="3">SUM(GM14:GM38)</f>
        <v>0</v>
      </c>
      <c r="GN39" s="4">
        <f t="shared" si="3"/>
        <v>0</v>
      </c>
      <c r="GO39" s="4">
        <f t="shared" si="3"/>
        <v>0</v>
      </c>
      <c r="GP39" s="4">
        <f t="shared" si="3"/>
        <v>0</v>
      </c>
      <c r="GQ39" s="4">
        <f t="shared" si="3"/>
        <v>0</v>
      </c>
      <c r="GR39" s="4">
        <f t="shared" si="3"/>
        <v>0</v>
      </c>
      <c r="GS39" s="4">
        <f t="shared" si="3"/>
        <v>0</v>
      </c>
      <c r="GT39" s="4">
        <f t="shared" si="3"/>
        <v>0</v>
      </c>
      <c r="GU39" s="4">
        <f t="shared" si="3"/>
        <v>0</v>
      </c>
      <c r="GV39" s="4">
        <f t="shared" si="3"/>
        <v>0</v>
      </c>
      <c r="GW39" s="4">
        <f t="shared" si="3"/>
        <v>0</v>
      </c>
      <c r="GX39" s="4">
        <f t="shared" si="3"/>
        <v>0</v>
      </c>
      <c r="GY39" s="4">
        <f t="shared" si="3"/>
        <v>0</v>
      </c>
      <c r="GZ39" s="4">
        <f t="shared" si="3"/>
        <v>0</v>
      </c>
      <c r="HA39" s="4">
        <f t="shared" si="3"/>
        <v>0</v>
      </c>
      <c r="HB39" s="4">
        <f t="shared" si="3"/>
        <v>0</v>
      </c>
      <c r="HC39" s="4">
        <f t="shared" si="3"/>
        <v>0</v>
      </c>
      <c r="HD39" s="4">
        <f t="shared" si="3"/>
        <v>0</v>
      </c>
      <c r="HE39" s="4">
        <f t="shared" si="3"/>
        <v>0</v>
      </c>
      <c r="HF39" s="4">
        <f t="shared" si="3"/>
        <v>0</v>
      </c>
      <c r="HG39" s="4">
        <f t="shared" si="3"/>
        <v>0</v>
      </c>
      <c r="HH39" s="4">
        <f t="shared" si="3"/>
        <v>0</v>
      </c>
      <c r="HI39" s="4">
        <f t="shared" si="3"/>
        <v>0</v>
      </c>
      <c r="HJ39" s="4">
        <f t="shared" si="3"/>
        <v>0</v>
      </c>
      <c r="HK39" s="4">
        <f t="shared" si="3"/>
        <v>0</v>
      </c>
      <c r="HL39" s="4">
        <f t="shared" si="3"/>
        <v>0</v>
      </c>
      <c r="HM39" s="4">
        <f t="shared" si="3"/>
        <v>0</v>
      </c>
      <c r="HN39" s="4">
        <f t="shared" si="3"/>
        <v>0</v>
      </c>
      <c r="HO39" s="4">
        <f t="shared" si="3"/>
        <v>0</v>
      </c>
      <c r="HP39" s="4">
        <f t="shared" si="3"/>
        <v>0</v>
      </c>
      <c r="HQ39" s="4">
        <f t="shared" si="3"/>
        <v>0</v>
      </c>
      <c r="HR39" s="4">
        <f t="shared" si="3"/>
        <v>0</v>
      </c>
      <c r="HS39" s="4">
        <f t="shared" si="3"/>
        <v>0</v>
      </c>
      <c r="HT39" s="4">
        <f t="shared" si="3"/>
        <v>0</v>
      </c>
      <c r="HU39" s="4">
        <f t="shared" si="3"/>
        <v>0</v>
      </c>
      <c r="HV39" s="4">
        <f t="shared" si="3"/>
        <v>0</v>
      </c>
      <c r="HW39" s="4">
        <f t="shared" si="3"/>
        <v>0</v>
      </c>
      <c r="HX39" s="4">
        <f t="shared" si="3"/>
        <v>0</v>
      </c>
      <c r="HY39" s="4">
        <f t="shared" si="3"/>
        <v>0</v>
      </c>
      <c r="HZ39" s="4">
        <f t="shared" si="3"/>
        <v>0</v>
      </c>
      <c r="IA39" s="4">
        <f t="shared" si="3"/>
        <v>0</v>
      </c>
      <c r="IB39" s="4">
        <f t="shared" si="3"/>
        <v>0</v>
      </c>
      <c r="IC39" s="4">
        <f t="shared" si="3"/>
        <v>0</v>
      </c>
      <c r="ID39" s="4">
        <f t="shared" si="3"/>
        <v>0</v>
      </c>
      <c r="IE39" s="4">
        <f t="shared" si="3"/>
        <v>0</v>
      </c>
      <c r="IF39" s="4">
        <f t="shared" si="3"/>
        <v>0</v>
      </c>
      <c r="IG39" s="4">
        <f t="shared" si="3"/>
        <v>0</v>
      </c>
      <c r="IH39" s="4">
        <f t="shared" si="3"/>
        <v>0</v>
      </c>
      <c r="II39" s="4">
        <f t="shared" si="3"/>
        <v>0</v>
      </c>
      <c r="IJ39" s="4">
        <f t="shared" si="3"/>
        <v>0</v>
      </c>
      <c r="IK39" s="4">
        <f t="shared" si="3"/>
        <v>0</v>
      </c>
      <c r="IL39" s="4">
        <f t="shared" si="3"/>
        <v>0</v>
      </c>
      <c r="IM39" s="4">
        <f t="shared" si="3"/>
        <v>0</v>
      </c>
      <c r="IN39" s="4">
        <f t="shared" si="3"/>
        <v>0</v>
      </c>
      <c r="IO39" s="4">
        <f t="shared" si="3"/>
        <v>0</v>
      </c>
      <c r="IP39" s="4">
        <f t="shared" si="3"/>
        <v>0</v>
      </c>
      <c r="IQ39" s="4">
        <f t="shared" si="3"/>
        <v>0</v>
      </c>
      <c r="IR39" s="4">
        <f t="shared" si="3"/>
        <v>0</v>
      </c>
      <c r="IS39" s="4">
        <f t="shared" si="3"/>
        <v>0</v>
      </c>
      <c r="IT39" s="4">
        <f t="shared" si="3"/>
        <v>0</v>
      </c>
    </row>
    <row r="40" spans="1:293" ht="44.4" customHeight="1">
      <c r="A40" s="41" t="s">
        <v>1370</v>
      </c>
      <c r="B40" s="42"/>
      <c r="C40" s="11">
        <f t="shared" ref="C40:BN40" si="4">C39/25%</f>
        <v>0</v>
      </c>
      <c r="D40" s="11">
        <f t="shared" si="4"/>
        <v>0</v>
      </c>
      <c r="E40" s="11">
        <f t="shared" si="4"/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ref="BO40:DZ40" si="5">BO39/25%</f>
        <v>0</v>
      </c>
      <c r="BP40" s="11">
        <f t="shared" si="5"/>
        <v>0</v>
      </c>
      <c r="BQ40" s="11">
        <f t="shared" si="5"/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ref="EA40:GL40" si="6">EA39/25%</f>
        <v>0</v>
      </c>
      <c r="EB40" s="11">
        <f t="shared" si="6"/>
        <v>0</v>
      </c>
      <c r="EC40" s="11">
        <f t="shared" si="6"/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ref="GM40:IT40" si="7">GM39/25%</f>
        <v>0</v>
      </c>
      <c r="GN40" s="11">
        <f t="shared" si="7"/>
        <v>0</v>
      </c>
      <c r="GO40" s="11">
        <f t="shared" si="7"/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  <c r="HT40" s="11">
        <f t="shared" si="7"/>
        <v>0</v>
      </c>
      <c r="HU40" s="11">
        <f t="shared" si="7"/>
        <v>0</v>
      </c>
      <c r="HV40" s="11">
        <f t="shared" si="7"/>
        <v>0</v>
      </c>
      <c r="HW40" s="11">
        <f t="shared" si="7"/>
        <v>0</v>
      </c>
      <c r="HX40" s="11">
        <f t="shared" si="7"/>
        <v>0</v>
      </c>
      <c r="HY40" s="11">
        <f t="shared" si="7"/>
        <v>0</v>
      </c>
      <c r="HZ40" s="11">
        <f t="shared" si="7"/>
        <v>0</v>
      </c>
      <c r="IA40" s="11">
        <f t="shared" si="7"/>
        <v>0</v>
      </c>
      <c r="IB40" s="11">
        <f t="shared" si="7"/>
        <v>0</v>
      </c>
      <c r="IC40" s="11">
        <f t="shared" si="7"/>
        <v>0</v>
      </c>
      <c r="ID40" s="11">
        <f t="shared" si="7"/>
        <v>0</v>
      </c>
      <c r="IE40" s="11">
        <f t="shared" si="7"/>
        <v>0</v>
      </c>
      <c r="IF40" s="11">
        <f t="shared" si="7"/>
        <v>0</v>
      </c>
      <c r="IG40" s="11">
        <f t="shared" si="7"/>
        <v>0</v>
      </c>
      <c r="IH40" s="11">
        <f t="shared" si="7"/>
        <v>0</v>
      </c>
      <c r="II40" s="11">
        <f t="shared" si="7"/>
        <v>0</v>
      </c>
      <c r="IJ40" s="11">
        <f t="shared" si="7"/>
        <v>0</v>
      </c>
      <c r="IK40" s="11">
        <f t="shared" si="7"/>
        <v>0</v>
      </c>
      <c r="IL40" s="11">
        <f t="shared" si="7"/>
        <v>0</v>
      </c>
      <c r="IM40" s="11">
        <f t="shared" si="7"/>
        <v>0</v>
      </c>
      <c r="IN40" s="11">
        <f t="shared" si="7"/>
        <v>0</v>
      </c>
      <c r="IO40" s="11">
        <f t="shared" si="7"/>
        <v>0</v>
      </c>
      <c r="IP40" s="11">
        <f t="shared" si="7"/>
        <v>0</v>
      </c>
      <c r="IQ40" s="11">
        <f t="shared" si="7"/>
        <v>0</v>
      </c>
      <c r="IR40" s="11">
        <f t="shared" si="7"/>
        <v>0</v>
      </c>
      <c r="IS40" s="11">
        <f t="shared" si="7"/>
        <v>0</v>
      </c>
      <c r="IT40" s="11">
        <f t="shared" si="7"/>
        <v>0</v>
      </c>
    </row>
    <row r="42" spans="1:293">
      <c r="B42" t="s">
        <v>351</v>
      </c>
    </row>
    <row r="43" spans="1:293">
      <c r="B43" t="s">
        <v>352</v>
      </c>
      <c r="C43" t="s">
        <v>1371</v>
      </c>
      <c r="D43" s="27">
        <f>(C40+F40+I40+L40+O40+R40+U40)/7</f>
        <v>0</v>
      </c>
      <c r="E43" s="18">
        <f>D43/100*25</f>
        <v>0</v>
      </c>
    </row>
    <row r="44" spans="1:293">
      <c r="B44" t="s">
        <v>354</v>
      </c>
      <c r="C44" t="s">
        <v>1371</v>
      </c>
      <c r="D44" s="27">
        <f>(D40+G40+J40+M40+P40+S40+V40)/7</f>
        <v>0</v>
      </c>
      <c r="E44" s="18">
        <f>D44/100*25</f>
        <v>0</v>
      </c>
    </row>
    <row r="45" spans="1:293">
      <c r="B45" t="s">
        <v>355</v>
      </c>
      <c r="C45" t="s">
        <v>1371</v>
      </c>
      <c r="D45" s="27">
        <f>(E40+H40+K40+N40+Q40+T40+W40)/7</f>
        <v>0</v>
      </c>
      <c r="E45" s="18">
        <f>D45/100*25</f>
        <v>0</v>
      </c>
    </row>
    <row r="46" spans="1:293">
      <c r="D46" s="23">
        <f>SUM(D43:D45)</f>
        <v>0</v>
      </c>
      <c r="E46" s="23">
        <f>SUM(E43:E45)</f>
        <v>0</v>
      </c>
    </row>
    <row r="47" spans="1:293">
      <c r="B47" t="s">
        <v>352</v>
      </c>
      <c r="C47" t="s">
        <v>1372</v>
      </c>
      <c r="D47" s="27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293">
      <c r="B48" t="s">
        <v>354</v>
      </c>
      <c r="C48" t="s">
        <v>1372</v>
      </c>
      <c r="D48" s="27">
        <f>(Y40+AB40+AE40+AH40+AK40+AN40+AQ40+AT40+AW40+AZ40+BC40+BF40+BI40+BL40+BO40+BR40+BU40+BX40+CA40+CD40+CG40+CJ40+CM40+CP40+CS40+CV40+CY40+DB40)/28</f>
        <v>0</v>
      </c>
      <c r="E48" s="18">
        <f>D48/100*25</f>
        <v>0</v>
      </c>
    </row>
    <row r="49" spans="2:5">
      <c r="B49" t="s">
        <v>355</v>
      </c>
      <c r="C49" t="s">
        <v>1372</v>
      </c>
      <c r="D49" s="27">
        <f>(Z40+AC40+AF40+AI40+AL40+AO40+AR40+AU40+AX40+BA40+BD40+BG40+BJ40+BM40+BP40+BS40+BV40+BY40+CB40+CE40+CH40+CK40+CN40+CQ40+CT40+CW40+CZ40+DC40)/28</f>
        <v>0</v>
      </c>
      <c r="E49" s="18">
        <f>D49/100*25</f>
        <v>0</v>
      </c>
    </row>
    <row r="50" spans="2:5">
      <c r="D50" s="23">
        <f>SUM(D47:D49)</f>
        <v>0</v>
      </c>
      <c r="E50" s="23">
        <f>SUM(E47:E49)</f>
        <v>0</v>
      </c>
    </row>
    <row r="51" spans="2:5">
      <c r="B51" t="s">
        <v>352</v>
      </c>
      <c r="C51" t="s">
        <v>1373</v>
      </c>
      <c r="D51" s="27">
        <f>(DD40+DG40+DJ40+DM40+DP40+DS40+DV40)/7</f>
        <v>0</v>
      </c>
      <c r="E51" s="18">
        <f>D51/100*25</f>
        <v>0</v>
      </c>
    </row>
    <row r="52" spans="2:5">
      <c r="B52" t="s">
        <v>354</v>
      </c>
      <c r="C52" t="s">
        <v>1373</v>
      </c>
      <c r="D52" s="27">
        <f>(DD40+DG40+DJ40+DM40+DP40+DS40+DV40)/7</f>
        <v>0</v>
      </c>
      <c r="E52" s="18">
        <f>D52/100*25</f>
        <v>0</v>
      </c>
    </row>
    <row r="53" spans="2:5">
      <c r="B53" t="s">
        <v>355</v>
      </c>
      <c r="C53" t="s">
        <v>1373</v>
      </c>
      <c r="D53" s="27">
        <f>(DF40+DI40+DL40+DO40+DR40+DU40+DX40)/7</f>
        <v>0</v>
      </c>
      <c r="E53" s="18">
        <f>D53/100*25</f>
        <v>0</v>
      </c>
    </row>
    <row r="54" spans="2:5">
      <c r="D54" s="23">
        <f>SUM(D51:D53)</f>
        <v>0</v>
      </c>
      <c r="E54" s="23">
        <f>SUM(E51:E53)</f>
        <v>0</v>
      </c>
    </row>
    <row r="55" spans="2:5">
      <c r="B55" t="s">
        <v>352</v>
      </c>
      <c r="C55" t="s">
        <v>1374</v>
      </c>
      <c r="D55" s="27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>
      <c r="B56" t="s">
        <v>354</v>
      </c>
      <c r="C56" t="s">
        <v>1374</v>
      </c>
      <c r="D56" s="27">
        <f>(DZ40+EC40+EF40+EI40+EL40+EO40+ER40+EU40+EX40+FA40+FD40+FG40+FJ40+FM40+FP40+FS40+FV40+FY40+GB40+GE40+GH40+GK40+GN40+GQ40+GT40+GW40+GZ40+HC40+HF40+HI40+HL40+HO40+HR40+HU40+HX40)/35</f>
        <v>0</v>
      </c>
      <c r="E56" s="18">
        <f>D56/100*25</f>
        <v>0</v>
      </c>
    </row>
    <row r="57" spans="2:5">
      <c r="B57" t="s">
        <v>355</v>
      </c>
      <c r="C57" t="s">
        <v>1374</v>
      </c>
      <c r="D57" s="27">
        <f>(EA40+ED40+EG40+EJ40+EM40+EP40+ES40+EV40+EY40+FB40+FE40+FH40+FK40+FN40+FQ40+FT40+FW40+FZ40+GC40+GF40+GI40+GL40+GO40+GR40+GU40+GX40+HA40+HD40+HG40+HJ40+HM40+HP40+HS40+HV40+HY40)/35</f>
        <v>0</v>
      </c>
      <c r="E57" s="18">
        <f>D57/100*25</f>
        <v>0</v>
      </c>
    </row>
    <row r="58" spans="2:5">
      <c r="D58" s="23">
        <f>SUM(D55:D57)</f>
        <v>0</v>
      </c>
      <c r="E58" s="23">
        <f>SUM(E55:E57)</f>
        <v>0</v>
      </c>
    </row>
    <row r="59" spans="2:5">
      <c r="B59" t="s">
        <v>352</v>
      </c>
      <c r="C59" t="s">
        <v>1375</v>
      </c>
      <c r="D59" s="27">
        <f>(HZ40+IC40+IF40+II40+IL40+IO40+IR40)/7</f>
        <v>0</v>
      </c>
      <c r="E59" s="18">
        <f>D59/100*25</f>
        <v>0</v>
      </c>
    </row>
    <row r="60" spans="2:5">
      <c r="B60" t="s">
        <v>354</v>
      </c>
      <c r="C60" t="s">
        <v>1375</v>
      </c>
      <c r="D60" s="27">
        <f>(IA40+ID40+IG40+IJ40+IM40+IP40+IS40)/7</f>
        <v>0</v>
      </c>
      <c r="E60" s="18">
        <f>D60/100*25</f>
        <v>0</v>
      </c>
    </row>
    <row r="61" spans="2:5">
      <c r="B61" t="s">
        <v>355</v>
      </c>
      <c r="C61" t="s">
        <v>1375</v>
      </c>
      <c r="D61" s="27">
        <f>(IB40+IE40+IH40+IK40+IN40+IQ40+IT40)/7</f>
        <v>0</v>
      </c>
      <c r="E61" s="18">
        <f>D61/100*25</f>
        <v>0</v>
      </c>
    </row>
    <row r="62" spans="2:5">
      <c r="D62" s="23">
        <f>SUM(D59:D61)</f>
        <v>0</v>
      </c>
      <c r="E62" s="23">
        <f>SUM(E59:E61)</f>
        <v>0</v>
      </c>
    </row>
  </sheetData>
  <mergeCells count="189">
    <mergeCell ref="C4:W4"/>
    <mergeCell ref="X4:DC4"/>
    <mergeCell ref="DD4:DX4"/>
    <mergeCell ref="DY4:HY4"/>
    <mergeCell ref="HZ4:IT4"/>
    <mergeCell ref="A4:A13"/>
    <mergeCell ref="B4:B13"/>
    <mergeCell ref="X5:AR5"/>
    <mergeCell ref="AS5:BM5"/>
    <mergeCell ref="BN5:CH5"/>
    <mergeCell ref="CI5:DC5"/>
    <mergeCell ref="DY5:ES5"/>
    <mergeCell ref="ET5:FN5"/>
    <mergeCell ref="FO5:GI5"/>
    <mergeCell ref="GJ5:HD5"/>
    <mergeCell ref="C5:W10"/>
    <mergeCell ref="DD5:DX10"/>
    <mergeCell ref="HE5:HY10"/>
    <mergeCell ref="HZ5:IT10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II12:IK12"/>
    <mergeCell ref="IL12:IN12"/>
    <mergeCell ref="IO12:IQ12"/>
    <mergeCell ref="IR12:IT12"/>
    <mergeCell ref="A39:B39"/>
    <mergeCell ref="A40:B40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</mergeCells>
  <pageMargins left="0.7" right="0.7" top="0.75" bottom="0.75" header="0.3" footer="0.3"/>
  <pageSetup paperSize="9" fitToWidth="0"/>
  <extLst>
    <ext uri="smNativeData">
      <pm:sheetPrefs xmlns:pm="smNativeData" day="169435288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ересек топ(1)</vt:lpstr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Asus</cp:lastModifiedBy>
  <cp:revision>0</cp:revision>
  <dcterms:created xsi:type="dcterms:W3CDTF">2022-12-22T06:57:03Z</dcterms:created>
  <dcterms:modified xsi:type="dcterms:W3CDTF">2024-04-19T12:21:51Z</dcterms:modified>
</cp:coreProperties>
</file>